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K20" i="1" l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L8" i="1" l="1"/>
  <c r="L9" i="1"/>
  <c r="L10" i="1"/>
  <c r="L11" i="1"/>
  <c r="L12" i="1"/>
  <c r="L13" i="1"/>
  <c r="L14" i="1"/>
  <c r="L15" i="1"/>
  <c r="L16" i="1"/>
  <c r="L17" i="1"/>
  <c r="L18" i="1"/>
  <c r="L19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<sst xmlns="http://schemas.openxmlformats.org/spreadsheetml/2006/main" count="108" uniqueCount="56">
  <si>
    <t>Descriptive Statistics</t>
  </si>
  <si>
    <t>Mean</t>
  </si>
  <si>
    <t>Missing N</t>
  </si>
  <si>
    <t xml:space="preserve">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</si>
  <si>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</si>
  <si>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</si>
  <si>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</si>
  <si>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</si>
  <si>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</si>
  <si>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</si>
  <si>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</si>
  <si>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</si>
  <si>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</si>
  <si>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</si>
  <si>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</si>
  <si>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</si>
  <si>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</si>
  <si>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</si>
  <si>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</si>
  <si>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</si>
  <si>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</si>
  <si>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</si>
  <si>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</si>
  <si>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</si>
  <si>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</si>
  <si>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</si>
  <si>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</si>
  <si>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</si>
  <si>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</si>
  <si>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</si>
  <si>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</si>
  <si>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</si>
  <si>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If piped drinking water in residence</t>
  </si>
  <si>
    <t>If has water piped into yard</t>
  </si>
  <si>
    <t>If uses river, canal or surface water for drinking</t>
  </si>
  <si>
    <t>Other source of drinking water</t>
  </si>
  <si>
    <t>If uses well water</t>
  </si>
  <si>
    <t>If uses a private flush toilet</t>
  </si>
  <si>
    <t>If uses bush,field as latrine</t>
  </si>
  <si>
    <t>If other type of latrine</t>
  </si>
  <si>
    <t>If uses a shared flush toilet</t>
  </si>
  <si>
    <t>If walls made of mud bricks</t>
  </si>
  <si>
    <t>If walls made of zinc/metal</t>
  </si>
  <si>
    <t>If walls made of cut stone</t>
  </si>
  <si>
    <t>If has other material for walls</t>
  </si>
  <si>
    <t>If walls made of concrete and cut stone</t>
  </si>
  <si>
    <t>If uses a public faucet (piped)</t>
  </si>
  <si>
    <t>If walls made of concrete</t>
  </si>
  <si>
    <t>If walls made of bricks</t>
  </si>
  <si>
    <t>If gets water from a tanker truck</t>
  </si>
  <si>
    <t/>
  </si>
  <si>
    <t>a. For each variable, missing values are replaced with the variable mean.</t>
  </si>
  <si>
    <t>National score</t>
  </si>
  <si>
    <r>
      <t>Std. Deviation</t>
    </r>
    <r>
      <rPr>
        <vertAlign val="superscript"/>
        <sz val="11"/>
        <color indexed="8"/>
        <rFont val="Calibri"/>
        <family val="2"/>
        <scheme val="minor"/>
      </rPr>
      <t>a</t>
    </r>
  </si>
  <si>
    <r>
      <t>Analysis N</t>
    </r>
    <r>
      <rPr>
        <vertAlign val="superscript"/>
        <sz val="11"/>
        <color indexed="8"/>
        <rFont val="Calibri"/>
        <family val="2"/>
        <scheme val="minor"/>
      </rPr>
      <t>a</t>
    </r>
  </si>
  <si>
    <t>PCA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</si>
</sst>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1" fillId="0" borderId="10" xfId="0" applyFont="1" applyBorder="1" applyAlignment="1">
      <alignment horizontal="center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165" fontId="4" fillId="0" borderId="2" xfId="2" applyNumberFormat="1" applyFont="1" applyBorder="1" applyAlignment="1">
      <alignment horizontal="right" vertical="top"/>
    </xf>
    <xf numFmtId="165" fontId="4" fillId="0" borderId="3" xfId="2" applyNumberFormat="1" applyFont="1" applyBorder="1" applyAlignment="1">
      <alignment horizontal="right" vertical="top"/>
    </xf>
    <xf numFmtId="165" fontId="4" fillId="0" borderId="4" xfId="2" applyNumberFormat="1" applyFont="1" applyBorder="1" applyAlignment="1">
      <alignment horizontal="right" vertical="top"/>
    </xf>
    <xf numFmtId="0" fontId="4" fillId="0" borderId="14" xfId="2" applyFont="1" applyBorder="1" applyAlignment="1">
      <alignment horizontal="center" wrapText="1"/>
    </xf>
    <xf numFmtId="0" fontId="4" fillId="0" borderId="1" xfId="2" applyFont="1" applyBorder="1" applyAlignment="1">
      <alignment horizontal="left" vertical="top" wrapText="1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5" xfId="2" applyFont="1" applyBorder="1" applyAlignment="1">
      <alignment horizontal="left" vertical="top" wrapText="1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0" fillId="0" borderId="15" xfId="0" applyBorder="1"/>
    <xf numFmtId="0" fontId="4" fillId="0" borderId="16" xfId="2" applyFont="1" applyBorder="1" applyAlignment="1">
      <alignment vertical="top" wrapText="1"/>
    </xf>
    <xf numFmtId="0" fontId="0" fillId="0" borderId="17" xfId="0" applyBorder="1"/>
    <xf numFmtId="0" fontId="0" fillId="0" borderId="18" xfId="0" applyBorder="1"/>
    <xf numFmtId="0" fontId="4" fillId="0" borderId="19" xfId="2" applyFont="1" applyBorder="1" applyAlignment="1">
      <alignment vertical="top" wrapText="1"/>
    </xf>
    <xf numFmtId="0" fontId="4" fillId="0" borderId="20" xfId="2" applyFont="1" applyBorder="1" applyAlignment="1">
      <alignment horizontal="right" vertical="top" wrapText="1"/>
    </xf>
    <xf numFmtId="0" fontId="4" fillId="0" borderId="21" xfId="2" applyFont="1" applyBorder="1" applyAlignment="1">
      <alignment horizontal="right" vertical="top" wrapText="1"/>
    </xf>
    <xf numFmtId="0" fontId="2" fillId="0" borderId="21" xfId="2" applyFont="1" applyBorder="1" applyAlignment="1">
      <alignment horizontal="right" vertical="center"/>
    </xf>
    <xf numFmtId="0" fontId="2" fillId="0" borderId="22" xfId="2" applyFont="1" applyBorder="1" applyAlignment="1">
      <alignment horizontal="right" vertical="center"/>
    </xf>
    <xf numFmtId="0" fontId="4" fillId="0" borderId="13" xfId="2" applyFont="1" applyBorder="1" applyAlignment="1">
      <alignment horizontal="left" wrapText="1"/>
    </xf>
    <xf numFmtId="0" fontId="2" fillId="0" borderId="1" xfId="2" applyBorder="1" applyAlignment="1">
      <alignment horizontal="center" vertical="center" wrapText="1"/>
    </xf>
    <xf numFmtId="0" fontId="4" fillId="0" borderId="23" xfId="2" applyFont="1" applyBorder="1" applyAlignment="1">
      <alignment horizontal="center" wrapText="1"/>
    </xf>
    <xf numFmtId="0" fontId="4" fillId="0" borderId="24" xfId="2" applyFont="1" applyBorder="1" applyAlignment="1">
      <alignment horizontal="center" wrapText="1"/>
    </xf>
    <xf numFmtId="0" fontId="4" fillId="0" borderId="25" xfId="2" applyFont="1" applyBorder="1" applyAlignment="1">
      <alignment horizontal="center" wrapText="1"/>
    </xf>
    <xf numFmtId="0" fontId="2" fillId="0" borderId="9" xfId="2" applyBorder="1" applyAlignment="1">
      <alignment horizontal="center" vertical="center" wrapText="1"/>
    </xf>
    <xf numFmtId="167" fontId="4" fillId="0" borderId="0" xfId="2" applyNumberFormat="1" applyFont="1" applyBorder="1" applyAlignment="1">
      <alignment horizontal="right" vertical="top"/>
    </xf>
    <xf numFmtId="0" fontId="4" fillId="0" borderId="26" xfId="2" applyFont="1" applyBorder="1" applyAlignment="1">
      <alignment horizontal="left" vertical="top" wrapText="1"/>
    </xf>
    <xf numFmtId="165" fontId="4" fillId="0" borderId="6" xfId="2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5" fontId="4" fillId="0" borderId="8" xfId="2" applyNumberFormat="1" applyFont="1" applyBorder="1" applyAlignment="1">
      <alignment horizontal="right" vertical="top"/>
    </xf>
    <xf numFmtId="165" fontId="4" fillId="0" borderId="27" xfId="2" applyNumberFormat="1" applyFont="1" applyBorder="1" applyAlignment="1">
      <alignment horizontal="right" vertical="top"/>
    </xf>
    <xf numFmtId="165" fontId="4" fillId="0" borderId="28" xfId="2" applyNumberFormat="1" applyFont="1" applyBorder="1" applyAlignment="1">
      <alignment horizontal="right" vertical="top"/>
    </xf>
    <xf numFmtId="165" fontId="4" fillId="0" borderId="29" xfId="2" applyNumberFormat="1" applyFont="1" applyBorder="1" applyAlignment="1">
      <alignment horizontal="right" vertical="top"/>
    </xf>
    <xf numFmtId="0" fontId="3" fillId="0" borderId="0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6" fillId="0" borderId="0" xfId="1" applyFont="1"/>
    <xf numFmtId="0" fontId="7" fillId="0" borderId="34" xfId="1" applyFont="1" applyBorder="1" applyAlignment="1">
      <alignment horizontal="left" wrapText="1"/>
    </xf>
    <xf numFmtId="0" fontId="7" fillId="0" borderId="45" xfId="1" applyFont="1" applyBorder="1" applyAlignment="1">
      <alignment horizontal="center" wrapText="1"/>
    </xf>
    <xf numFmtId="0" fontId="7" fillId="0" borderId="30" xfId="1" applyFont="1" applyBorder="1" applyAlignment="1">
      <alignment horizontal="left" wrapText="1"/>
    </xf>
    <xf numFmtId="0" fontId="7" fillId="0" borderId="31" xfId="1" applyFont="1" applyBorder="1" applyAlignment="1">
      <alignment horizontal="center" wrapText="1"/>
    </xf>
    <xf numFmtId="0" fontId="7" fillId="0" borderId="32" xfId="1" applyFont="1" applyBorder="1" applyAlignment="1">
      <alignment horizontal="center" wrapText="1"/>
    </xf>
    <xf numFmtId="0" fontId="7" fillId="0" borderId="33" xfId="1" applyFont="1" applyBorder="1" applyAlignment="1">
      <alignment horizontal="center" wrapText="1"/>
    </xf>
    <xf numFmtId="0" fontId="7" fillId="0" borderId="41" xfId="1" applyFont="1" applyBorder="1" applyAlignment="1">
      <alignment horizontal="left" wrapText="1"/>
    </xf>
    <xf numFmtId="0" fontId="7" fillId="0" borderId="46" xfId="1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4" fontId="7" fillId="0" borderId="35" xfId="1" applyNumberFormat="1" applyFont="1" applyBorder="1" applyAlignment="1">
      <alignment horizontal="right" vertical="center"/>
    </xf>
    <xf numFmtId="165" fontId="7" fillId="0" borderId="36" xfId="1" applyNumberFormat="1" applyFont="1" applyBorder="1" applyAlignment="1">
      <alignment horizontal="right" vertical="center"/>
    </xf>
    <xf numFmtId="166" fontId="7" fillId="0" borderId="36" xfId="1" applyNumberFormat="1" applyFont="1" applyBorder="1" applyAlignment="1">
      <alignment horizontal="right" vertical="center"/>
    </xf>
    <xf numFmtId="166" fontId="7" fillId="0" borderId="37" xfId="1" applyNumberFormat="1" applyFont="1" applyBorder="1" applyAlignment="1">
      <alignment horizontal="right" vertical="center"/>
    </xf>
    <xf numFmtId="165" fontId="7" fillId="0" borderId="34" xfId="1" applyNumberFormat="1" applyFont="1" applyBorder="1" applyAlignment="1">
      <alignment horizontal="right" vertical="center"/>
    </xf>
    <xf numFmtId="0" fontId="7" fillId="0" borderId="38" xfId="1" applyFont="1" applyBorder="1" applyAlignment="1">
      <alignment horizontal="left" vertical="top" wrapText="1"/>
    </xf>
    <xf numFmtId="164" fontId="7" fillId="0" borderId="39" xfId="1" applyNumberFormat="1" applyFont="1" applyBorder="1" applyAlignment="1">
      <alignment horizontal="right" vertical="center"/>
    </xf>
    <xf numFmtId="165" fontId="7" fillId="0" borderId="7" xfId="1" applyNumberFormat="1" applyFont="1" applyBorder="1" applyAlignment="1">
      <alignment horizontal="right" vertical="center"/>
    </xf>
    <xf numFmtId="166" fontId="7" fillId="0" borderId="7" xfId="1" applyNumberFormat="1" applyFont="1" applyBorder="1" applyAlignment="1">
      <alignment horizontal="right" vertical="center"/>
    </xf>
    <xf numFmtId="166" fontId="7" fillId="0" borderId="40" xfId="1" applyNumberFormat="1" applyFont="1" applyBorder="1" applyAlignment="1">
      <alignment horizontal="right" vertical="center"/>
    </xf>
    <xf numFmtId="165" fontId="7" fillId="0" borderId="38" xfId="1" applyNumberFormat="1" applyFont="1" applyBorder="1" applyAlignment="1">
      <alignment horizontal="right" vertical="center"/>
    </xf>
    <xf numFmtId="0" fontId="7" fillId="0" borderId="41" xfId="1" applyFont="1" applyBorder="1" applyAlignment="1">
      <alignment horizontal="left" vertical="top" wrapText="1"/>
    </xf>
    <xf numFmtId="164" fontId="7" fillId="0" borderId="42" xfId="1" applyNumberFormat="1" applyFont="1" applyBorder="1" applyAlignment="1">
      <alignment horizontal="right" vertical="center"/>
    </xf>
    <xf numFmtId="165" fontId="7" fillId="0" borderId="43" xfId="1" applyNumberFormat="1" applyFont="1" applyBorder="1" applyAlignment="1">
      <alignment horizontal="right" vertical="center"/>
    </xf>
    <xf numFmtId="166" fontId="7" fillId="0" borderId="43" xfId="1" applyNumberFormat="1" applyFont="1" applyBorder="1" applyAlignment="1">
      <alignment horizontal="right" vertical="center"/>
    </xf>
    <xf numFmtId="166" fontId="7" fillId="0" borderId="44" xfId="1" applyNumberFormat="1" applyFont="1" applyBorder="1" applyAlignment="1">
      <alignment horizontal="right" vertical="center"/>
    </xf>
    <xf numFmtId="165" fontId="7" fillId="0" borderId="41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top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tabSelected="1" workbookViewId="0">
      <selection activeCell="B35" sqref="B35"/>
    </sheetView>
  </sheetViews>
  <sheetFormatPr defaultRowHeight="15" x14ac:dyDescent="0.25"/>
  <cols>
    <col min="1" max="1" width="43.42578125" style="46" bestFit="1" customWidth="1"/>
    <col min="2" max="2" width="9.140625" style="46"/>
    <col min="3" max="3" width="10.7109375" style="46" customWidth="1"/>
    <col min="4" max="6" width="9.140625" style="46"/>
    <col min="7" max="7" width="43.42578125" style="46" bestFit="1" customWidth="1"/>
    <col min="8" max="8" width="11.5703125" style="46" customWidth="1"/>
    <col min="9" max="10" width="9.140625" style="46"/>
    <col min="11" max="11" width="12.7109375" style="46" bestFit="1" customWidth="1"/>
    <col min="12" max="12" width="15.28515625" style="46" bestFit="1" customWidth="1"/>
    <col min="13" max="16384" width="9.140625" style="46"/>
  </cols>
  <sheetData>
    <row r="2" spans="1:12" x14ac:dyDescent="0.25">
      <c r="A2" s="46" t="s">
        <v>55</v>
      </c>
    </row>
    <row r="4" spans="1:12" ht="15.75" customHeight="1" thickBot="1" x14ac:dyDescent="0.3">
      <c r="G4" s="48" t="s">
        <v>6</v>
      </c>
      <c r="H4" s="48"/>
      <c r="I4" s="49"/>
    </row>
    <row r="5" spans="1:12" ht="16.5" thickTop="1" thickBot="1" x14ac:dyDescent="0.3">
      <c r="A5" s="48" t="s">
        <v>0</v>
      </c>
      <c r="B5" s="48"/>
      <c r="C5" s="48"/>
      <c r="D5" s="48"/>
      <c r="E5" s="48"/>
      <c r="G5" s="50" t="s">
        <v>50</v>
      </c>
      <c r="H5" s="51" t="s">
        <v>4</v>
      </c>
      <c r="I5" s="49"/>
      <c r="K5" s="47" t="s">
        <v>8</v>
      </c>
      <c r="L5" s="47"/>
    </row>
    <row r="6" spans="1:12" ht="33.75" thickTop="1" thickBot="1" x14ac:dyDescent="0.3">
      <c r="A6" s="52" t="s">
        <v>50</v>
      </c>
      <c r="B6" s="53" t="s">
        <v>1</v>
      </c>
      <c r="C6" s="54" t="s">
        <v>53</v>
      </c>
      <c r="D6" s="54" t="s">
        <v>54</v>
      </c>
      <c r="E6" s="55" t="s">
        <v>2</v>
      </c>
      <c r="G6" s="56"/>
      <c r="H6" s="57" t="s">
        <v>5</v>
      </c>
      <c r="I6" s="49"/>
      <c r="K6" s="1" t="s">
        <v>9</v>
      </c>
      <c r="L6" s="1" t="s">
        <v>10</v>
      </c>
    </row>
    <row r="7" spans="1:12" ht="15" customHeight="1" thickTop="1" x14ac:dyDescent="0.25">
      <c r="A7" s="58" t="s">
        <v>25</v>
      </c>
      <c r="B7" s="59">
        <v>0.8726492535637359</v>
      </c>
      <c r="C7" s="60">
        <v>0.33336837985070539</v>
      </c>
      <c r="D7" s="61">
        <v>57201.311220000141</v>
      </c>
      <c r="E7" s="62">
        <v>0</v>
      </c>
      <c r="G7" s="58" t="s">
        <v>25</v>
      </c>
      <c r="H7" s="63">
        <v>0.22391527872687658</v>
      </c>
      <c r="I7" s="49"/>
      <c r="K7" s="46">
        <f>((1-B7)/C7)*H7</f>
        <v>8.5538340190279213E-2</v>
      </c>
      <c r="L7" s="46">
        <f>((0-B7)/C7)*H7</f>
        <v>-0.58613687635891509</v>
      </c>
    </row>
    <row r="8" spans="1:12" ht="15" customHeight="1" x14ac:dyDescent="0.25">
      <c r="A8" s="64" t="s">
        <v>26</v>
      </c>
      <c r="B8" s="65">
        <v>0.78873947881154671</v>
      </c>
      <c r="C8" s="66">
        <v>0.40820635279618656</v>
      </c>
      <c r="D8" s="67">
        <v>57201.311220000141</v>
      </c>
      <c r="E8" s="68">
        <v>0</v>
      </c>
      <c r="G8" s="64" t="s">
        <v>26</v>
      </c>
      <c r="H8" s="69">
        <v>0.19389769753613198</v>
      </c>
      <c r="I8" s="49"/>
      <c r="K8" s="46">
        <f t="shared" ref="K8:K18" si="0">((1-B8)/C8)*H8</f>
        <v>0.10034858193198358</v>
      </c>
      <c r="L8" s="46">
        <f t="shared" ref="L8:L19" si="1">((0-B8)/C8)*H8</f>
        <v>-0.37465063404774229</v>
      </c>
    </row>
    <row r="9" spans="1:12" ht="15" customHeight="1" x14ac:dyDescent="0.25">
      <c r="A9" s="64" t="s">
        <v>27</v>
      </c>
      <c r="B9" s="65">
        <v>0.82662964279160245</v>
      </c>
      <c r="C9" s="66">
        <v>0.37857044510838422</v>
      </c>
      <c r="D9" s="67">
        <v>57201.311220000141</v>
      </c>
      <c r="E9" s="68">
        <v>0</v>
      </c>
      <c r="G9" s="64" t="s">
        <v>27</v>
      </c>
      <c r="H9" s="69">
        <v>0.21440979687590017</v>
      </c>
      <c r="I9" s="49"/>
      <c r="K9" s="46">
        <f t="shared" si="0"/>
        <v>9.819124433422792E-2</v>
      </c>
      <c r="L9" s="46">
        <f t="shared" si="1"/>
        <v>-0.46817572817075703</v>
      </c>
    </row>
    <row r="10" spans="1:12" ht="15" customHeight="1" x14ac:dyDescent="0.25">
      <c r="A10" s="64" t="s">
        <v>28</v>
      </c>
      <c r="B10" s="65">
        <v>0.73584486049828635</v>
      </c>
      <c r="C10" s="66">
        <v>0.44088615306094819</v>
      </c>
      <c r="D10" s="67">
        <v>57201.311220000141</v>
      </c>
      <c r="E10" s="68">
        <v>0</v>
      </c>
      <c r="G10" s="64" t="s">
        <v>28</v>
      </c>
      <c r="H10" s="69">
        <v>0.19970785742837102</v>
      </c>
      <c r="I10" s="49"/>
      <c r="K10" s="46">
        <f t="shared" si="0"/>
        <v>0.1196541478391293</v>
      </c>
      <c r="L10" s="46">
        <f t="shared" si="1"/>
        <v>-0.33331507344817063</v>
      </c>
    </row>
    <row r="11" spans="1:12" ht="15" customHeight="1" x14ac:dyDescent="0.25">
      <c r="A11" s="64" t="s">
        <v>29</v>
      </c>
      <c r="B11" s="65">
        <v>6.2347174635273899E-3</v>
      </c>
      <c r="C11" s="66">
        <v>7.8714382930122256E-2</v>
      </c>
      <c r="D11" s="67">
        <v>57201.311220000141</v>
      </c>
      <c r="E11" s="68">
        <v>0</v>
      </c>
      <c r="G11" s="64" t="s">
        <v>29</v>
      </c>
      <c r="H11" s="69">
        <v>8.938162313073407E-3</v>
      </c>
      <c r="I11" s="49"/>
      <c r="K11" s="46">
        <f t="shared" si="0"/>
        <v>0.11284386748344988</v>
      </c>
      <c r="L11" s="46">
        <f t="shared" si="1"/>
        <v>-7.0796358417281931E-4</v>
      </c>
    </row>
    <row r="12" spans="1:12" ht="15" customHeight="1" x14ac:dyDescent="0.25">
      <c r="A12" s="64" t="s">
        <v>30</v>
      </c>
      <c r="B12" s="65">
        <v>3.4478551416674938E-3</v>
      </c>
      <c r="C12" s="66">
        <v>5.8617638178482749E-2</v>
      </c>
      <c r="D12" s="67">
        <v>57201.311220000141</v>
      </c>
      <c r="E12" s="68">
        <v>0</v>
      </c>
      <c r="G12" s="64" t="s">
        <v>30</v>
      </c>
      <c r="H12" s="69">
        <v>5.8865592604259833E-3</v>
      </c>
      <c r="I12" s="49"/>
      <c r="K12" s="46">
        <f t="shared" si="0"/>
        <v>0.10007675913094995</v>
      </c>
      <c r="L12" s="46">
        <f t="shared" si="1"/>
        <v>-3.462439675749397E-4</v>
      </c>
    </row>
    <row r="13" spans="1:12" ht="15" customHeight="1" x14ac:dyDescent="0.25">
      <c r="A13" s="64" t="s">
        <v>31</v>
      </c>
      <c r="B13" s="65">
        <v>0.20186285345086152</v>
      </c>
      <c r="C13" s="66">
        <v>0.40139389446622259</v>
      </c>
      <c r="D13" s="67">
        <v>57201.311220000141</v>
      </c>
      <c r="E13" s="68">
        <v>0</v>
      </c>
      <c r="G13" s="64" t="s">
        <v>31</v>
      </c>
      <c r="H13" s="69">
        <v>8.4565900727374396E-2</v>
      </c>
      <c r="I13" s="49"/>
      <c r="K13" s="46">
        <f t="shared" si="0"/>
        <v>0.16815200139419176</v>
      </c>
      <c r="L13" s="46">
        <f t="shared" si="1"/>
        <v>-4.2528584168353832E-2</v>
      </c>
    </row>
    <row r="14" spans="1:12" ht="15" customHeight="1" x14ac:dyDescent="0.25">
      <c r="A14" s="64" t="s">
        <v>32</v>
      </c>
      <c r="B14" s="65">
        <v>0.82167914702567757</v>
      </c>
      <c r="C14" s="66">
        <v>0.38278595577361946</v>
      </c>
      <c r="D14" s="67">
        <v>57201.311220000141</v>
      </c>
      <c r="E14" s="68">
        <v>0</v>
      </c>
      <c r="G14" s="64" t="s">
        <v>32</v>
      </c>
      <c r="H14" s="69">
        <v>0.21203740102652036</v>
      </c>
      <c r="I14" s="49"/>
      <c r="K14" s="46">
        <f t="shared" si="0"/>
        <v>9.8777631841511226E-2</v>
      </c>
      <c r="L14" s="46">
        <f t="shared" si="1"/>
        <v>-0.45515439682445114</v>
      </c>
    </row>
    <row r="15" spans="1:12" ht="15" customHeight="1" x14ac:dyDescent="0.25">
      <c r="A15" s="64" t="s">
        <v>33</v>
      </c>
      <c r="B15" s="65">
        <v>1.6841247664671929E-2</v>
      </c>
      <c r="C15" s="66">
        <v>0.12867754081064814</v>
      </c>
      <c r="D15" s="67">
        <v>57201.311220000141</v>
      </c>
      <c r="E15" s="68">
        <v>0</v>
      </c>
      <c r="G15" s="64" t="s">
        <v>33</v>
      </c>
      <c r="H15" s="69">
        <v>-2.607870045866854E-2</v>
      </c>
      <c r="I15" s="49"/>
      <c r="K15" s="46">
        <f t="shared" si="0"/>
        <v>-0.19925390587935163</v>
      </c>
      <c r="L15" s="46">
        <f t="shared" si="1"/>
        <v>3.4131663570064626E-3</v>
      </c>
    </row>
    <row r="16" spans="1:12" ht="15" customHeight="1" x14ac:dyDescent="0.25">
      <c r="A16" s="64" t="s">
        <v>34</v>
      </c>
      <c r="B16" s="65">
        <v>3.9104989593628306E-3</v>
      </c>
      <c r="C16" s="66">
        <v>6.2412138682349953E-2</v>
      </c>
      <c r="D16" s="67">
        <v>57201.311220000141</v>
      </c>
      <c r="E16" s="68">
        <v>0</v>
      </c>
      <c r="G16" s="64" t="s">
        <v>34</v>
      </c>
      <c r="H16" s="69">
        <v>-9.1514369311382401E-3</v>
      </c>
      <c r="I16" s="49"/>
      <c r="K16" s="46">
        <f t="shared" si="0"/>
        <v>-0.14605572632171696</v>
      </c>
      <c r="L16" s="46">
        <f t="shared" si="1"/>
        <v>5.7339301859256873E-4</v>
      </c>
    </row>
    <row r="17" spans="1:12" ht="15" customHeight="1" x14ac:dyDescent="0.25">
      <c r="A17" s="64" t="s">
        <v>35</v>
      </c>
      <c r="B17" s="65">
        <v>1.847192358818794E-3</v>
      </c>
      <c r="C17" s="66">
        <v>4.2939637550324025E-2</v>
      </c>
      <c r="D17" s="67">
        <v>57201.311220000141</v>
      </c>
      <c r="E17" s="68">
        <v>0</v>
      </c>
      <c r="G17" s="64" t="s">
        <v>35</v>
      </c>
      <c r="H17" s="69">
        <v>-2.5215133298762245E-2</v>
      </c>
      <c r="I17" s="49"/>
      <c r="K17" s="46">
        <f t="shared" si="0"/>
        <v>-0.58613806573726535</v>
      </c>
      <c r="L17" s="46">
        <f t="shared" si="1"/>
        <v>1.0847134306032232E-3</v>
      </c>
    </row>
    <row r="18" spans="1:12" ht="15" customHeight="1" x14ac:dyDescent="0.25">
      <c r="A18" s="64" t="s">
        <v>36</v>
      </c>
      <c r="B18" s="65">
        <v>1.2938761720924027E-2</v>
      </c>
      <c r="C18" s="66">
        <v>0.1130113863298335</v>
      </c>
      <c r="D18" s="67">
        <v>57201.311220000141</v>
      </c>
      <c r="E18" s="68">
        <v>0</v>
      </c>
      <c r="G18" s="64" t="s">
        <v>36</v>
      </c>
      <c r="H18" s="69">
        <v>-3.0855629946193099E-2</v>
      </c>
      <c r="I18" s="49"/>
      <c r="K18" s="46">
        <f t="shared" si="0"/>
        <v>-0.26949847525700354</v>
      </c>
      <c r="L18" s="46">
        <f t="shared" si="1"/>
        <v>3.5326851265907178E-3</v>
      </c>
    </row>
    <row r="19" spans="1:12" ht="15" customHeight="1" x14ac:dyDescent="0.25">
      <c r="A19" s="64" t="s">
        <v>37</v>
      </c>
      <c r="B19" s="65">
        <v>0.21820329985085862</v>
      </c>
      <c r="C19" s="66">
        <v>0.41302978357779735</v>
      </c>
      <c r="D19" s="67">
        <v>57201.311220000141</v>
      </c>
      <c r="E19" s="68">
        <v>0</v>
      </c>
      <c r="G19" s="64" t="s">
        <v>37</v>
      </c>
      <c r="H19" s="69">
        <v>6.9904165862155559E-2</v>
      </c>
      <c r="I19" s="49"/>
      <c r="K19" s="46">
        <f>((1-B19)/C19)*H19</f>
        <v>0.13231696204643695</v>
      </c>
      <c r="L19" s="46">
        <f t="shared" si="1"/>
        <v>-3.6930314158739118E-2</v>
      </c>
    </row>
    <row r="20" spans="1:12" ht="15" customHeight="1" x14ac:dyDescent="0.25">
      <c r="A20" s="64" t="s">
        <v>38</v>
      </c>
      <c r="B20" s="65">
        <v>7.5505626145330011E-3</v>
      </c>
      <c r="C20" s="66">
        <v>8.6566059308318843E-2</v>
      </c>
      <c r="D20" s="67">
        <v>57201.311220000141</v>
      </c>
      <c r="E20" s="68">
        <v>0</v>
      </c>
      <c r="G20" s="64" t="s">
        <v>38</v>
      </c>
      <c r="H20" s="69">
        <v>-5.7882568965462504E-2</v>
      </c>
      <c r="I20" s="49"/>
      <c r="K20" s="46">
        <f t="shared" ref="K20:K32" si="2">((1-B20)/C20)*H20</f>
        <v>-0.6636033043805003</v>
      </c>
      <c r="L20" s="46">
        <f t="shared" ref="L20:L32" si="3">((0-B20)/C20)*H20</f>
        <v>5.0486988174792656E-3</v>
      </c>
    </row>
    <row r="21" spans="1:12" ht="15" customHeight="1" x14ac:dyDescent="0.25">
      <c r="A21" s="64" t="s">
        <v>39</v>
      </c>
      <c r="B21" s="65">
        <v>0.67202058872663384</v>
      </c>
      <c r="C21" s="66">
        <v>0.46948138444023696</v>
      </c>
      <c r="D21" s="67">
        <v>57201.311220000141</v>
      </c>
      <c r="E21" s="68">
        <v>0</v>
      </c>
      <c r="G21" s="64" t="s">
        <v>39</v>
      </c>
      <c r="H21" s="69">
        <v>8.368754502066944E-2</v>
      </c>
      <c r="I21" s="49"/>
      <c r="K21" s="46">
        <f t="shared" si="2"/>
        <v>5.8464068345369033E-2</v>
      </c>
      <c r="L21" s="46">
        <f t="shared" si="3"/>
        <v>-0.11979123163942199</v>
      </c>
    </row>
    <row r="22" spans="1:12" ht="15" customHeight="1" x14ac:dyDescent="0.25">
      <c r="A22" s="64" t="s">
        <v>40</v>
      </c>
      <c r="B22" s="65">
        <v>3.1521986848608392E-3</v>
      </c>
      <c r="C22" s="66">
        <v>5.605637575396042E-2</v>
      </c>
      <c r="D22" s="67">
        <v>57201.311220000141</v>
      </c>
      <c r="E22" s="68">
        <v>0</v>
      </c>
      <c r="G22" s="64" t="s">
        <v>40</v>
      </c>
      <c r="H22" s="69">
        <v>3.9513652477312771E-4</v>
      </c>
      <c r="I22" s="49"/>
      <c r="K22" s="46">
        <f t="shared" si="2"/>
        <v>7.0266935855475589E-3</v>
      </c>
      <c r="L22" s="46">
        <f t="shared" si="3"/>
        <v>-2.2219574793726059E-5</v>
      </c>
    </row>
    <row r="23" spans="1:12" ht="15" customHeight="1" x14ac:dyDescent="0.25">
      <c r="A23" s="64" t="s">
        <v>41</v>
      </c>
      <c r="B23" s="65">
        <v>1.8765750541478533E-2</v>
      </c>
      <c r="C23" s="66">
        <v>0.13569789630785029</v>
      </c>
      <c r="D23" s="67">
        <v>57201.311220000141</v>
      </c>
      <c r="E23" s="68">
        <v>0</v>
      </c>
      <c r="G23" s="64" t="s">
        <v>41</v>
      </c>
      <c r="H23" s="69">
        <v>-1.5644859025333233E-2</v>
      </c>
      <c r="I23" s="49"/>
      <c r="K23" s="46">
        <f t="shared" si="2"/>
        <v>-0.11312829396249927</v>
      </c>
      <c r="L23" s="46">
        <f t="shared" si="3"/>
        <v>2.1635377534516579E-3</v>
      </c>
    </row>
    <row r="24" spans="1:12" ht="15" customHeight="1" x14ac:dyDescent="0.25">
      <c r="A24" s="64" t="s">
        <v>42</v>
      </c>
      <c r="B24" s="65">
        <v>3.2730151810670253E-3</v>
      </c>
      <c r="C24" s="66">
        <v>5.7117069126860973E-2</v>
      </c>
      <c r="D24" s="67">
        <v>57201.311220000141</v>
      </c>
      <c r="E24" s="68">
        <v>0</v>
      </c>
      <c r="G24" s="64" t="s">
        <v>42</v>
      </c>
      <c r="H24" s="69">
        <v>-3.2882530469362903E-2</v>
      </c>
      <c r="I24" s="49"/>
      <c r="K24" s="46">
        <f t="shared" si="2"/>
        <v>-0.57381980463930038</v>
      </c>
      <c r="L24" s="46">
        <f t="shared" si="3"/>
        <v>1.8842882357825671E-3</v>
      </c>
    </row>
    <row r="25" spans="1:12" ht="15" customHeight="1" x14ac:dyDescent="0.25">
      <c r="A25" s="64" t="s">
        <v>43</v>
      </c>
      <c r="B25" s="65">
        <v>3.1966875706175395E-2</v>
      </c>
      <c r="C25" s="66">
        <v>0.175913431997748</v>
      </c>
      <c r="D25" s="67">
        <v>57201.311220000141</v>
      </c>
      <c r="E25" s="68">
        <v>0</v>
      </c>
      <c r="G25" s="64" t="s">
        <v>43</v>
      </c>
      <c r="H25" s="69">
        <v>3.0193495979367945E-2</v>
      </c>
      <c r="I25" s="49"/>
      <c r="K25" s="46">
        <f t="shared" si="2"/>
        <v>0.16615163443934602</v>
      </c>
      <c r="L25" s="46">
        <f t="shared" si="3"/>
        <v>-5.4867426673803838E-3</v>
      </c>
    </row>
    <row r="26" spans="1:12" ht="15" customHeight="1" x14ac:dyDescent="0.25">
      <c r="A26" s="64" t="s">
        <v>44</v>
      </c>
      <c r="B26" s="65">
        <v>3.6573622621233243E-3</v>
      </c>
      <c r="C26" s="66">
        <v>6.0365964492490418E-2</v>
      </c>
      <c r="D26" s="67">
        <v>57201.311220000141</v>
      </c>
      <c r="E26" s="68">
        <v>0</v>
      </c>
      <c r="G26" s="64" t="s">
        <v>44</v>
      </c>
      <c r="H26" s="69">
        <v>-1.6017994884281659E-2</v>
      </c>
      <c r="I26" s="49"/>
      <c r="K26" s="46">
        <f t="shared" si="2"/>
        <v>-0.26437764075255304</v>
      </c>
      <c r="L26" s="46">
        <f t="shared" si="3"/>
        <v>9.7047418188678258E-4</v>
      </c>
    </row>
    <row r="27" spans="1:12" ht="15" customHeight="1" x14ac:dyDescent="0.25">
      <c r="A27" s="64" t="s">
        <v>45</v>
      </c>
      <c r="B27" s="65">
        <v>6.9516045544943283E-2</v>
      </c>
      <c r="C27" s="66">
        <v>0.2543318615158921</v>
      </c>
      <c r="D27" s="67">
        <v>57201.311220000141</v>
      </c>
      <c r="E27" s="68">
        <v>0</v>
      </c>
      <c r="G27" s="64" t="s">
        <v>45</v>
      </c>
      <c r="H27" s="69">
        <v>3.7848598503136974E-2</v>
      </c>
      <c r="I27" s="49"/>
      <c r="K27" s="46">
        <f t="shared" si="2"/>
        <v>0.1384707106529004</v>
      </c>
      <c r="L27" s="46">
        <f t="shared" si="3"/>
        <v>-1.034508567536253E-2</v>
      </c>
    </row>
    <row r="28" spans="1:12" ht="15" customHeight="1" x14ac:dyDescent="0.25">
      <c r="A28" s="64" t="s">
        <v>46</v>
      </c>
      <c r="B28" s="65">
        <v>3.0110947743410769E-2</v>
      </c>
      <c r="C28" s="66">
        <v>0.17089408746629298</v>
      </c>
      <c r="D28" s="67">
        <v>57201.311220000141</v>
      </c>
      <c r="E28" s="68">
        <v>0</v>
      </c>
      <c r="G28" s="64" t="s">
        <v>46</v>
      </c>
      <c r="H28" s="69">
        <v>-3.3714399591888981E-2</v>
      </c>
      <c r="I28" s="49"/>
      <c r="K28" s="46">
        <f t="shared" si="2"/>
        <v>-0.19134206193076583</v>
      </c>
      <c r="L28" s="46">
        <f t="shared" si="3"/>
        <v>5.9403607191036989E-3</v>
      </c>
    </row>
    <row r="29" spans="1:12" ht="15" customHeight="1" x14ac:dyDescent="0.25">
      <c r="A29" s="64" t="s">
        <v>47</v>
      </c>
      <c r="B29" s="65">
        <v>0.30241572908125297</v>
      </c>
      <c r="C29" s="66">
        <v>0.45930833215313949</v>
      </c>
      <c r="D29" s="67">
        <v>57201.311220000141</v>
      </c>
      <c r="E29" s="68">
        <v>0</v>
      </c>
      <c r="G29" s="64" t="s">
        <v>47</v>
      </c>
      <c r="H29" s="69">
        <v>5.9863171288796105E-2</v>
      </c>
      <c r="I29" s="49"/>
      <c r="K29" s="46">
        <f t="shared" si="2"/>
        <v>9.0918461031653325E-2</v>
      </c>
      <c r="L29" s="46">
        <f t="shared" si="3"/>
        <v>-3.9414840365624447E-2</v>
      </c>
    </row>
    <row r="30" spans="1:12" ht="15" customHeight="1" x14ac:dyDescent="0.25">
      <c r="A30" s="64" t="s">
        <v>48</v>
      </c>
      <c r="B30" s="65">
        <v>0.47133187155984813</v>
      </c>
      <c r="C30" s="66">
        <v>0.49918182523925991</v>
      </c>
      <c r="D30" s="67">
        <v>57201.311220000141</v>
      </c>
      <c r="E30" s="68">
        <v>0</v>
      </c>
      <c r="G30" s="64" t="s">
        <v>48</v>
      </c>
      <c r="H30" s="69">
        <v>5.1501477567533586E-2</v>
      </c>
      <c r="I30" s="49"/>
      <c r="K30" s="46">
        <f t="shared" si="2"/>
        <v>5.4543631961120262E-2</v>
      </c>
      <c r="L30" s="46">
        <f t="shared" si="3"/>
        <v>-4.8628148267153705E-2</v>
      </c>
    </row>
    <row r="31" spans="1:12" ht="15" customHeight="1" thickBot="1" x14ac:dyDescent="0.3">
      <c r="A31" s="70" t="s">
        <v>49</v>
      </c>
      <c r="B31" s="71">
        <v>1.3598854404023194E-2</v>
      </c>
      <c r="C31" s="72">
        <v>0.11581951506906603</v>
      </c>
      <c r="D31" s="73">
        <v>57201.311220000141</v>
      </c>
      <c r="E31" s="74">
        <v>0</v>
      </c>
      <c r="G31" s="70" t="s">
        <v>49</v>
      </c>
      <c r="H31" s="75">
        <v>-3.223072247271757E-2</v>
      </c>
      <c r="I31" s="49"/>
      <c r="K31" s="46">
        <f t="shared" si="2"/>
        <v>-0.27449969507743149</v>
      </c>
      <c r="L31" s="46">
        <f t="shared" si="3"/>
        <v>3.7843441321749193E-3</v>
      </c>
    </row>
    <row r="32" spans="1:12" ht="15" customHeight="1" thickTop="1" x14ac:dyDescent="0.25">
      <c r="A32" s="76" t="s">
        <v>51</v>
      </c>
      <c r="B32" s="76"/>
      <c r="C32" s="76"/>
      <c r="D32" s="76"/>
      <c r="E32" s="76"/>
      <c r="G32" s="76" t="s">
        <v>7</v>
      </c>
      <c r="H32" s="76"/>
      <c r="I32" s="49"/>
      <c r="K32" s="46" t="e">
        <f t="shared" si="2"/>
        <v>#DIV/0!</v>
      </c>
      <c r="L32" s="46" t="e">
        <f t="shared" si="3"/>
        <v>#DIV/0!</v>
      </c>
    </row>
  </sheetData>
  <mergeCells count="7">
    <mergeCell ref="K5:L5"/>
    <mergeCell ref="A5:E5"/>
    <mergeCell ref="A6"/>
    <mergeCell ref="A32:E32"/>
    <mergeCell ref="G4:H4"/>
    <mergeCell ref="G5:G6"/>
    <mergeCell ref="G32:H32"/>
  </mergeCells>
  <pageMargins left="0.45" right="0.45" top="0.5" bottom="0.5" header="0" footer="0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workbookViewId="0">
      <selection activeCell="G7" sqref="G7"/>
    </sheetView>
  </sheetViews>
  <sheetFormatPr defaultRowHeight="15" x14ac:dyDescent="0.25"/>
  <cols>
    <col min="1" max="1" width="39.7109375" customWidth="1"/>
    <col min="2" max="2" width="9.85546875" customWidth="1"/>
    <col min="3" max="3" width="11.140625" customWidth="1"/>
    <col min="4" max="4" width="10.42578125" bestFit="1" customWidth="1"/>
    <col min="6" max="6" width="9.28515625" customWidth="1"/>
  </cols>
  <sheetData>
    <row r="1" spans="1:5" x14ac:dyDescent="0.25">
      <c r="A1" t="s">
        <v>52</v>
      </c>
    </row>
    <row r="3" spans="1:5" x14ac:dyDescent="0.25">
      <c r="A3" s="45" t="s">
        <v>11</v>
      </c>
      <c r="B3" s="45"/>
      <c r="C3" s="45"/>
      <c r="D3" s="12"/>
    </row>
    <row r="4" spans="1:5" ht="15.75" thickBot="1" x14ac:dyDescent="0.3">
      <c r="A4" t="s">
        <v>22</v>
      </c>
      <c r="B4" s="13"/>
      <c r="C4" s="12"/>
      <c r="D4" s="12"/>
      <c r="E4" s="9"/>
    </row>
    <row r="5" spans="1:5" x14ac:dyDescent="0.25">
      <c r="A5" s="21" t="s">
        <v>12</v>
      </c>
      <c r="B5" s="22" t="s">
        <v>13</v>
      </c>
      <c r="C5" s="26">
        <v>57201</v>
      </c>
      <c r="D5" s="16"/>
      <c r="E5" s="9"/>
    </row>
    <row r="6" spans="1:5" x14ac:dyDescent="0.25">
      <c r="A6" s="23"/>
      <c r="B6" s="12" t="s">
        <v>14</v>
      </c>
      <c r="C6" s="27">
        <v>0</v>
      </c>
      <c r="D6" s="16"/>
      <c r="E6" s="9"/>
    </row>
    <row r="7" spans="1:5" x14ac:dyDescent="0.25">
      <c r="A7" s="23" t="s">
        <v>1</v>
      </c>
      <c r="B7" s="14"/>
      <c r="C7" s="28">
        <v>4.6553200000000003E-2</v>
      </c>
      <c r="D7" s="17"/>
      <c r="E7" s="9"/>
    </row>
    <row r="8" spans="1:5" x14ac:dyDescent="0.25">
      <c r="A8" s="23" t="s">
        <v>15</v>
      </c>
      <c r="B8" s="14"/>
      <c r="C8" s="28">
        <v>0.51053959999999998</v>
      </c>
      <c r="D8" s="17"/>
      <c r="E8" s="9"/>
    </row>
    <row r="9" spans="1:5" x14ac:dyDescent="0.25">
      <c r="A9" s="23" t="s">
        <v>16</v>
      </c>
      <c r="B9" s="14"/>
      <c r="C9" s="28">
        <v>0.95676720000000004</v>
      </c>
      <c r="D9" s="18"/>
      <c r="E9" s="9"/>
    </row>
    <row r="10" spans="1:5" ht="15" customHeight="1" x14ac:dyDescent="0.25">
      <c r="A10" s="23" t="s">
        <v>17</v>
      </c>
      <c r="B10" s="14"/>
      <c r="C10" s="28">
        <v>-4.1437299999999997</v>
      </c>
      <c r="D10" s="19"/>
      <c r="E10" s="9"/>
    </row>
    <row r="11" spans="1:5" x14ac:dyDescent="0.25">
      <c r="A11" s="23" t="s">
        <v>18</v>
      </c>
      <c r="B11" s="14"/>
      <c r="C11" s="28">
        <v>0.96813000000000005</v>
      </c>
      <c r="D11" s="20"/>
      <c r="E11" s="9"/>
    </row>
    <row r="12" spans="1:5" ht="15" customHeight="1" x14ac:dyDescent="0.25">
      <c r="A12" s="23" t="s">
        <v>19</v>
      </c>
      <c r="B12" s="14">
        <v>20</v>
      </c>
      <c r="C12" s="28">
        <v>-0.38705489999999998</v>
      </c>
      <c r="D12" s="20"/>
      <c r="E12" s="9"/>
    </row>
    <row r="13" spans="1:5" x14ac:dyDescent="0.25">
      <c r="A13" s="23"/>
      <c r="B13" s="14">
        <v>40</v>
      </c>
      <c r="C13" s="28">
        <v>0.51053959999999998</v>
      </c>
      <c r="D13" s="20"/>
      <c r="E13" s="9"/>
    </row>
    <row r="14" spans="1:5" ht="15" customHeight="1" x14ac:dyDescent="0.25">
      <c r="A14" s="23"/>
      <c r="B14" s="14">
        <v>60</v>
      </c>
      <c r="C14" s="28">
        <v>0.53496390000000005</v>
      </c>
      <c r="D14" s="20"/>
      <c r="E14" s="9"/>
    </row>
    <row r="15" spans="1:5" ht="15.75" thickBot="1" x14ac:dyDescent="0.3">
      <c r="A15" s="24"/>
      <c r="B15" s="25">
        <v>80</v>
      </c>
      <c r="C15" s="29">
        <v>0.60550720000000002</v>
      </c>
      <c r="D15" s="18"/>
      <c r="E15" s="9"/>
    </row>
    <row r="16" spans="1:5" x14ac:dyDescent="0.25">
      <c r="B16" s="14"/>
      <c r="C16" s="12"/>
      <c r="D16" s="18"/>
      <c r="E16" s="9"/>
    </row>
    <row r="17" spans="1:9" x14ac:dyDescent="0.25">
      <c r="B17" s="12"/>
      <c r="C17" s="15"/>
      <c r="D17" s="17"/>
      <c r="E17" s="9"/>
    </row>
    <row r="19" spans="1:9" x14ac:dyDescent="0.25">
      <c r="A19" s="44" t="s">
        <v>20</v>
      </c>
      <c r="B19" s="44"/>
      <c r="C19" s="44"/>
      <c r="D19" s="44"/>
      <c r="E19" s="44"/>
      <c r="F19" s="44"/>
      <c r="G19" s="44"/>
      <c r="H19" s="10"/>
      <c r="I19" s="9"/>
    </row>
    <row r="20" spans="1:9" ht="15.75" customHeight="1" thickBot="1" x14ac:dyDescent="0.3">
      <c r="A20" s="30" t="s">
        <v>23</v>
      </c>
      <c r="B20" s="30"/>
      <c r="C20" s="30"/>
      <c r="D20" s="30"/>
      <c r="E20" s="30"/>
      <c r="F20" s="30"/>
      <c r="G20" s="30"/>
      <c r="H20" s="10"/>
      <c r="I20" s="9"/>
    </row>
    <row r="21" spans="1:9" ht="15.75" customHeight="1" x14ac:dyDescent="0.25">
      <c r="A21" s="31" t="s">
        <v>3</v>
      </c>
      <c r="B21" s="32" t="s">
        <v>24</v>
      </c>
      <c r="C21" s="33"/>
      <c r="D21" s="33"/>
      <c r="E21" s="33"/>
      <c r="F21" s="33"/>
      <c r="G21" s="34"/>
      <c r="H21" s="10"/>
      <c r="I21" s="9"/>
    </row>
    <row r="22" spans="1:9" ht="15.75" thickBot="1" x14ac:dyDescent="0.3">
      <c r="A22" s="35"/>
      <c r="B22" s="2">
        <v>1</v>
      </c>
      <c r="C22" s="3">
        <v>2</v>
      </c>
      <c r="D22" s="3">
        <v>3</v>
      </c>
      <c r="E22" s="3">
        <v>4</v>
      </c>
      <c r="F22" s="3">
        <v>5</v>
      </c>
      <c r="G22" s="7" t="s">
        <v>21</v>
      </c>
      <c r="H22" s="10"/>
      <c r="I22" s="9"/>
    </row>
    <row r="23" spans="1:9" x14ac:dyDescent="0.25">
      <c r="A23" s="8" t="s">
        <v>25</v>
      </c>
      <c r="B23" s="4">
        <v>0.40095885809011195</v>
      </c>
      <c r="C23" s="5">
        <v>0.98429601092383812</v>
      </c>
      <c r="D23" s="5">
        <v>1</v>
      </c>
      <c r="E23" s="5">
        <v>1</v>
      </c>
      <c r="F23" s="5">
        <v>1</v>
      </c>
      <c r="G23" s="6">
        <v>0.87264925356373579</v>
      </c>
      <c r="H23" s="10"/>
      <c r="I23" s="9"/>
    </row>
    <row r="24" spans="1:9" x14ac:dyDescent="0.25">
      <c r="A24" s="11" t="s">
        <v>26</v>
      </c>
      <c r="B24" s="38">
        <v>0.25177717149983886</v>
      </c>
      <c r="C24" s="39">
        <v>0.68861518742319583</v>
      </c>
      <c r="D24" s="39">
        <v>1</v>
      </c>
      <c r="E24" s="39">
        <v>1</v>
      </c>
      <c r="F24" s="39">
        <v>1</v>
      </c>
      <c r="G24" s="40">
        <v>0.78873947881155237</v>
      </c>
      <c r="H24" s="10"/>
      <c r="I24" s="9"/>
    </row>
    <row r="25" spans="1:9" x14ac:dyDescent="0.25">
      <c r="A25" s="11" t="s">
        <v>27</v>
      </c>
      <c r="B25" s="38">
        <v>0.25749901490513588</v>
      </c>
      <c r="C25" s="39">
        <v>0.89377105390053713</v>
      </c>
      <c r="D25" s="39">
        <v>1</v>
      </c>
      <c r="E25" s="39">
        <v>1</v>
      </c>
      <c r="F25" s="39">
        <v>1</v>
      </c>
      <c r="G25" s="40">
        <v>0.826629642791608</v>
      </c>
      <c r="H25" s="10"/>
      <c r="I25" s="9"/>
    </row>
    <row r="26" spans="1:9" x14ac:dyDescent="0.25">
      <c r="A26" s="11" t="s">
        <v>28</v>
      </c>
      <c r="B26" s="38">
        <v>8.1601985039277042E-2</v>
      </c>
      <c r="C26" s="39">
        <v>0.59070667909896091</v>
      </c>
      <c r="D26" s="39">
        <v>1</v>
      </c>
      <c r="E26" s="39">
        <v>1</v>
      </c>
      <c r="F26" s="39">
        <v>1</v>
      </c>
      <c r="G26" s="40">
        <v>0.7358448604982879</v>
      </c>
      <c r="H26" s="10"/>
      <c r="I26" s="9"/>
    </row>
    <row r="27" spans="1:9" x14ac:dyDescent="0.25">
      <c r="A27" s="11" t="s">
        <v>29</v>
      </c>
      <c r="B27" s="38">
        <v>5.1058129065535533E-4</v>
      </c>
      <c r="C27" s="39">
        <v>1.1266887426427964E-2</v>
      </c>
      <c r="D27" s="39">
        <v>0</v>
      </c>
      <c r="E27" s="39">
        <v>0</v>
      </c>
      <c r="F27" s="39">
        <v>2.0206798118324432E-2</v>
      </c>
      <c r="G27" s="40">
        <v>6.2347174635273891E-3</v>
      </c>
      <c r="H27" s="10"/>
      <c r="I27" s="9"/>
    </row>
    <row r="28" spans="1:9" x14ac:dyDescent="0.25">
      <c r="A28" s="11" t="s">
        <v>30</v>
      </c>
      <c r="B28" s="38">
        <v>1.6094743038432681E-3</v>
      </c>
      <c r="C28" s="39">
        <v>3.9577608225398134E-3</v>
      </c>
      <c r="D28" s="39">
        <v>0</v>
      </c>
      <c r="E28" s="39">
        <v>0</v>
      </c>
      <c r="F28" s="39">
        <v>1.1816644494920554E-2</v>
      </c>
      <c r="G28" s="40">
        <v>3.4478551416675129E-3</v>
      </c>
      <c r="H28" s="10"/>
      <c r="I28" s="9"/>
    </row>
    <row r="29" spans="1:9" x14ac:dyDescent="0.25">
      <c r="A29" s="11" t="s">
        <v>31</v>
      </c>
      <c r="B29" s="38">
        <v>1.3295327683844674E-2</v>
      </c>
      <c r="C29" s="39">
        <v>0.10503978148569491</v>
      </c>
      <c r="D29" s="39">
        <v>6.0566843498936485E-3</v>
      </c>
      <c r="E29" s="39">
        <v>9.5526152918646104E-4</v>
      </c>
      <c r="F29" s="39">
        <v>0.87802034849024524</v>
      </c>
      <c r="G29" s="40">
        <v>0.20186285345086208</v>
      </c>
      <c r="H29" s="10"/>
      <c r="I29" s="9"/>
    </row>
    <row r="30" spans="1:9" x14ac:dyDescent="0.25">
      <c r="A30" s="11" t="s">
        <v>32</v>
      </c>
      <c r="B30" s="38">
        <v>0.28339762146884817</v>
      </c>
      <c r="C30" s="39">
        <v>0.83599935585649243</v>
      </c>
      <c r="D30" s="39">
        <v>1</v>
      </c>
      <c r="E30" s="39">
        <v>1</v>
      </c>
      <c r="F30" s="39">
        <v>1</v>
      </c>
      <c r="G30" s="40">
        <v>0.82167914702568312</v>
      </c>
      <c r="H30" s="10"/>
      <c r="I30" s="9"/>
    </row>
    <row r="31" spans="1:9" x14ac:dyDescent="0.25">
      <c r="A31" s="11" t="s">
        <v>33</v>
      </c>
      <c r="B31" s="38">
        <v>4.1235876302817463E-2</v>
      </c>
      <c r="C31" s="39">
        <v>4.621945310853872E-2</v>
      </c>
      <c r="D31" s="39">
        <v>0</v>
      </c>
      <c r="E31" s="39">
        <v>0</v>
      </c>
      <c r="F31" s="39">
        <v>0</v>
      </c>
      <c r="G31" s="40">
        <v>1.6841247664672012E-2</v>
      </c>
      <c r="H31" s="10"/>
      <c r="I31" s="9"/>
    </row>
    <row r="32" spans="1:9" x14ac:dyDescent="0.25">
      <c r="A32" s="11" t="s">
        <v>34</v>
      </c>
      <c r="B32" s="38">
        <v>8.8053909735734855E-3</v>
      </c>
      <c r="C32" s="39">
        <v>1.1626319582174704E-2</v>
      </c>
      <c r="D32" s="39">
        <v>0</v>
      </c>
      <c r="E32" s="39">
        <v>0</v>
      </c>
      <c r="F32" s="39">
        <v>0</v>
      </c>
      <c r="G32" s="40">
        <v>3.9104989593628245E-3</v>
      </c>
      <c r="H32" s="10"/>
      <c r="I32" s="9"/>
    </row>
    <row r="33" spans="1:9" x14ac:dyDescent="0.25">
      <c r="A33" s="11" t="s">
        <v>35</v>
      </c>
      <c r="B33" s="38">
        <v>8.8849479765887879E-3</v>
      </c>
      <c r="C33" s="39">
        <v>0</v>
      </c>
      <c r="D33" s="39">
        <v>0</v>
      </c>
      <c r="E33" s="39">
        <v>0</v>
      </c>
      <c r="F33" s="39">
        <v>0</v>
      </c>
      <c r="G33" s="40">
        <v>1.8471923588187918E-3</v>
      </c>
      <c r="H33" s="10"/>
      <c r="I33" s="9"/>
    </row>
    <row r="34" spans="1:9" x14ac:dyDescent="0.25">
      <c r="A34" s="11" t="s">
        <v>36</v>
      </c>
      <c r="B34" s="38">
        <v>3.6432798852710759E-2</v>
      </c>
      <c r="C34" s="39">
        <v>2.9986573291103519E-2</v>
      </c>
      <c r="D34" s="39">
        <v>0</v>
      </c>
      <c r="E34" s="39">
        <v>0</v>
      </c>
      <c r="F34" s="39">
        <v>0</v>
      </c>
      <c r="G34" s="40">
        <v>1.2938761720924044E-2</v>
      </c>
      <c r="H34" s="10"/>
      <c r="I34" s="9"/>
    </row>
    <row r="35" spans="1:9" x14ac:dyDescent="0.25">
      <c r="A35" s="11" t="s">
        <v>37</v>
      </c>
      <c r="B35" s="38">
        <v>2.1857246613516627E-2</v>
      </c>
      <c r="C35" s="39">
        <v>0.14336042692620682</v>
      </c>
      <c r="D35" s="39">
        <v>0.16837225997152167</v>
      </c>
      <c r="E35" s="39">
        <v>0.20930576613112831</v>
      </c>
      <c r="F35" s="39">
        <v>0.54969598335992653</v>
      </c>
      <c r="G35" s="40">
        <v>0.21820329985085918</v>
      </c>
      <c r="H35" s="10"/>
      <c r="I35" s="9"/>
    </row>
    <row r="36" spans="1:9" x14ac:dyDescent="0.25">
      <c r="A36" s="11" t="s">
        <v>38</v>
      </c>
      <c r="B36" s="38">
        <v>3.490822899403296E-2</v>
      </c>
      <c r="C36" s="39">
        <v>1.6384030631499185E-3</v>
      </c>
      <c r="D36" s="39">
        <v>0</v>
      </c>
      <c r="E36" s="39">
        <v>0</v>
      </c>
      <c r="F36" s="39">
        <v>0</v>
      </c>
      <c r="G36" s="40">
        <v>7.550562614533002E-3</v>
      </c>
      <c r="H36" s="10"/>
      <c r="I36" s="9"/>
    </row>
    <row r="37" spans="1:9" x14ac:dyDescent="0.25">
      <c r="A37" s="11" t="s">
        <v>39</v>
      </c>
      <c r="B37" s="38">
        <v>0.46436533449027284</v>
      </c>
      <c r="C37" s="39">
        <v>0.84404310285004802</v>
      </c>
      <c r="D37" s="39">
        <v>0.83162774002847761</v>
      </c>
      <c r="E37" s="39">
        <v>0.79069423386887061</v>
      </c>
      <c r="F37" s="39">
        <v>0.4468271035318222</v>
      </c>
      <c r="G37" s="40">
        <v>0.67202058872663817</v>
      </c>
      <c r="H37" s="10"/>
      <c r="I37" s="9"/>
    </row>
    <row r="38" spans="1:9" x14ac:dyDescent="0.25">
      <c r="A38" s="11" t="s">
        <v>40</v>
      </c>
      <c r="B38" s="38">
        <v>2.3289110797364439E-3</v>
      </c>
      <c r="C38" s="39">
        <v>1.0958067160594706E-2</v>
      </c>
      <c r="D38" s="39">
        <v>0</v>
      </c>
      <c r="E38" s="39">
        <v>0</v>
      </c>
      <c r="F38" s="39">
        <v>3.4769131082522937E-3</v>
      </c>
      <c r="G38" s="40">
        <v>3.1521986848608535E-3</v>
      </c>
      <c r="H38" s="10"/>
      <c r="I38" s="9"/>
    </row>
    <row r="39" spans="1:9" x14ac:dyDescent="0.25">
      <c r="A39" s="11" t="s">
        <v>41</v>
      </c>
      <c r="B39" s="38">
        <v>3.920201128761381E-2</v>
      </c>
      <c r="C39" s="39">
        <v>5.0451767568231345E-2</v>
      </c>
      <c r="D39" s="39">
        <v>6.0566843498936485E-3</v>
      </c>
      <c r="E39" s="39">
        <v>9.5526152918646104E-4</v>
      </c>
      <c r="F39" s="39">
        <v>0</v>
      </c>
      <c r="G39" s="40">
        <v>1.876575054147853E-2</v>
      </c>
      <c r="H39" s="10"/>
      <c r="I39" s="9"/>
    </row>
    <row r="40" spans="1:9" x14ac:dyDescent="0.25">
      <c r="A40" s="11" t="s">
        <v>42</v>
      </c>
      <c r="B40" s="38">
        <v>1.3016143323591339E-2</v>
      </c>
      <c r="C40" s="39">
        <v>3.1691988622209667E-3</v>
      </c>
      <c r="D40" s="39">
        <v>0</v>
      </c>
      <c r="E40" s="39">
        <v>0</v>
      </c>
      <c r="F40" s="39">
        <v>0</v>
      </c>
      <c r="G40" s="40">
        <v>3.2730151810670301E-3</v>
      </c>
      <c r="H40" s="10"/>
      <c r="I40" s="9"/>
    </row>
    <row r="41" spans="1:9" x14ac:dyDescent="0.25">
      <c r="A41" s="11" t="s">
        <v>43</v>
      </c>
      <c r="B41" s="38">
        <v>2.336844917019102E-3</v>
      </c>
      <c r="C41" s="39">
        <v>1.106267378347159E-2</v>
      </c>
      <c r="D41" s="39">
        <v>0</v>
      </c>
      <c r="E41" s="39">
        <v>1.8737754514012678E-2</v>
      </c>
      <c r="F41" s="39">
        <v>0.12886240345959971</v>
      </c>
      <c r="G41" s="40">
        <v>3.1966875706175429E-2</v>
      </c>
      <c r="H41" s="10"/>
      <c r="I41" s="9"/>
    </row>
    <row r="42" spans="1:9" x14ac:dyDescent="0.25">
      <c r="A42" s="11" t="s">
        <v>44</v>
      </c>
      <c r="B42" s="38">
        <v>1.086327402860052E-2</v>
      </c>
      <c r="C42" s="39">
        <v>7.8196864129119487E-3</v>
      </c>
      <c r="D42" s="39">
        <v>0</v>
      </c>
      <c r="E42" s="39">
        <v>0</v>
      </c>
      <c r="F42" s="39">
        <v>0</v>
      </c>
      <c r="G42" s="40">
        <v>3.6573622621233338E-3</v>
      </c>
      <c r="H42" s="10"/>
      <c r="I42" s="9"/>
    </row>
    <row r="43" spans="1:9" x14ac:dyDescent="0.25">
      <c r="A43" s="11" t="s">
        <v>45</v>
      </c>
      <c r="B43" s="38">
        <v>9.6327233452768845E-3</v>
      </c>
      <c r="C43" s="39">
        <v>4.4681461731797996E-2</v>
      </c>
      <c r="D43" s="39">
        <v>0</v>
      </c>
      <c r="E43" s="39">
        <v>7.3699019219946732E-2</v>
      </c>
      <c r="F43" s="39">
        <v>0.22917975682904437</v>
      </c>
      <c r="G43" s="40">
        <v>6.9516045544943839E-2</v>
      </c>
      <c r="H43" s="10"/>
      <c r="I43" s="9"/>
    </row>
    <row r="44" spans="1:9" x14ac:dyDescent="0.25">
      <c r="A44" s="11" t="s">
        <v>46</v>
      </c>
      <c r="B44" s="38">
        <v>9.6141461699651903E-2</v>
      </c>
      <c r="C44" s="39">
        <v>5.6587522771964278E-2</v>
      </c>
      <c r="D44" s="39">
        <v>0</v>
      </c>
      <c r="E44" s="39">
        <v>0</v>
      </c>
      <c r="F44" s="39">
        <v>0</v>
      </c>
      <c r="G44" s="40">
        <v>3.0110947743410683E-2</v>
      </c>
      <c r="H44" s="10"/>
      <c r="I44" s="9"/>
    </row>
    <row r="45" spans="1:9" x14ac:dyDescent="0.25">
      <c r="A45" s="11" t="s">
        <v>47</v>
      </c>
      <c r="B45" s="38">
        <v>0.11124779842479716</v>
      </c>
      <c r="C45" s="39">
        <v>0.33076473918525356</v>
      </c>
      <c r="D45" s="39">
        <v>0</v>
      </c>
      <c r="E45" s="39">
        <v>0.90660796473685357</v>
      </c>
      <c r="F45" s="39">
        <v>0.30350206360711379</v>
      </c>
      <c r="G45" s="40">
        <v>0.30241572908125286</v>
      </c>
      <c r="H45" s="10"/>
      <c r="I45" s="9"/>
    </row>
    <row r="46" spans="1:9" x14ac:dyDescent="0.25">
      <c r="A46" s="11" t="s">
        <v>48</v>
      </c>
      <c r="B46" s="38">
        <v>0.33716092585065943</v>
      </c>
      <c r="C46" s="39">
        <v>0.55205047245611261</v>
      </c>
      <c r="D46" s="39">
        <v>0.99394331565010718</v>
      </c>
      <c r="E46" s="39">
        <v>0</v>
      </c>
      <c r="F46" s="39">
        <v>0.33845577610424199</v>
      </c>
      <c r="G46" s="40">
        <v>0.4713318715598484</v>
      </c>
      <c r="H46" s="10"/>
      <c r="I46" s="9"/>
    </row>
    <row r="47" spans="1:9" x14ac:dyDescent="0.25">
      <c r="A47" s="37" t="s">
        <v>49</v>
      </c>
      <c r="B47" s="41">
        <v>4.8561623903368295E-2</v>
      </c>
      <c r="C47" s="42">
        <v>1.9580775389726891E-2</v>
      </c>
      <c r="D47" s="42">
        <v>0</v>
      </c>
      <c r="E47" s="42">
        <v>0</v>
      </c>
      <c r="F47" s="42">
        <v>0</v>
      </c>
      <c r="G47" s="43">
        <v>1.3598854404023173E-2</v>
      </c>
      <c r="H47" s="10"/>
      <c r="I47" s="9"/>
    </row>
    <row r="48" spans="1:9" s="9" customFormat="1" x14ac:dyDescent="0.25">
      <c r="A48" s="15"/>
      <c r="B48" s="10"/>
      <c r="C48" s="10"/>
      <c r="D48" s="10"/>
      <c r="E48" s="10"/>
      <c r="F48" s="10"/>
      <c r="G48" s="10"/>
      <c r="H48" s="10"/>
    </row>
    <row r="49" spans="1:8" s="9" customFormat="1" x14ac:dyDescent="0.25">
      <c r="A49" s="15"/>
      <c r="B49" s="10"/>
      <c r="C49" s="10"/>
      <c r="D49" s="10"/>
      <c r="E49" s="10"/>
      <c r="F49" s="10"/>
      <c r="G49" s="10"/>
      <c r="H49" s="10"/>
    </row>
    <row r="50" spans="1:8" s="9" customFormat="1" x14ac:dyDescent="0.25">
      <c r="A50" s="15"/>
      <c r="B50" s="10"/>
      <c r="C50" s="10"/>
      <c r="D50" s="10"/>
      <c r="E50" s="10"/>
      <c r="F50" s="10"/>
      <c r="G50" s="10"/>
      <c r="H50" s="10"/>
    </row>
    <row r="51" spans="1:8" s="9" customFormat="1" x14ac:dyDescent="0.25">
      <c r="A51" s="15"/>
      <c r="B51" s="10"/>
      <c r="C51" s="10"/>
      <c r="D51" s="10"/>
      <c r="E51" s="10"/>
      <c r="F51" s="10"/>
      <c r="G51" s="10"/>
      <c r="H51" s="10"/>
    </row>
    <row r="52" spans="1:8" s="9" customFormat="1" x14ac:dyDescent="0.25">
      <c r="A52" s="15"/>
      <c r="B52" s="10"/>
      <c r="C52" s="10"/>
      <c r="D52" s="10"/>
      <c r="E52" s="10"/>
      <c r="F52" s="10"/>
      <c r="G52" s="10"/>
      <c r="H52" s="10"/>
    </row>
    <row r="53" spans="1:8" s="9" customFormat="1" x14ac:dyDescent="0.25">
      <c r="A53" s="15"/>
      <c r="B53" s="10"/>
      <c r="C53" s="10"/>
      <c r="D53" s="10"/>
      <c r="E53" s="10"/>
      <c r="F53" s="10"/>
      <c r="G53" s="10"/>
      <c r="H53" s="10"/>
    </row>
    <row r="54" spans="1:8" s="9" customFormat="1" x14ac:dyDescent="0.25">
      <c r="A54" s="15"/>
      <c r="B54" s="10"/>
      <c r="C54" s="10"/>
      <c r="D54" s="10"/>
      <c r="E54" s="10"/>
      <c r="F54" s="10"/>
      <c r="G54" s="10"/>
      <c r="H54" s="10"/>
    </row>
    <row r="55" spans="1:8" s="9" customFormat="1" x14ac:dyDescent="0.25">
      <c r="A55" s="15"/>
      <c r="B55" s="10"/>
      <c r="C55" s="10"/>
      <c r="D55" s="10"/>
      <c r="E55" s="10"/>
      <c r="F55" s="10"/>
      <c r="G55" s="10"/>
      <c r="H55" s="10"/>
    </row>
    <row r="56" spans="1:8" s="9" customFormat="1" x14ac:dyDescent="0.25">
      <c r="A56" s="15"/>
      <c r="B56" s="10"/>
      <c r="C56" s="10"/>
      <c r="D56" s="10"/>
      <c r="E56" s="10"/>
      <c r="F56" s="10"/>
      <c r="G56" s="10"/>
      <c r="H56" s="10"/>
    </row>
    <row r="57" spans="1:8" s="9" customFormat="1" x14ac:dyDescent="0.25">
      <c r="A57" s="15"/>
      <c r="B57" s="10"/>
      <c r="C57" s="10"/>
      <c r="D57" s="10"/>
      <c r="E57" s="10"/>
      <c r="F57" s="10"/>
      <c r="G57" s="10"/>
      <c r="H57" s="10"/>
    </row>
    <row r="58" spans="1:8" s="9" customFormat="1" x14ac:dyDescent="0.25">
      <c r="A58" s="15"/>
      <c r="B58" s="36"/>
      <c r="C58" s="36"/>
      <c r="D58" s="36"/>
      <c r="E58" s="36"/>
      <c r="F58" s="36"/>
      <c r="G58" s="36"/>
      <c r="H58" s="10"/>
    </row>
    <row r="59" spans="1:8" s="9" customFormat="1" x14ac:dyDescent="0.25">
      <c r="A59" s="15"/>
      <c r="B59" s="36"/>
      <c r="C59" s="36"/>
      <c r="D59" s="36"/>
      <c r="E59" s="36"/>
      <c r="F59" s="36"/>
      <c r="G59" s="36"/>
      <c r="H59" s="10"/>
    </row>
    <row r="60" spans="1:8" s="9" customFormat="1" x14ac:dyDescent="0.25">
      <c r="A60" s="15"/>
      <c r="B60" s="36"/>
      <c r="C60" s="36"/>
      <c r="D60" s="36"/>
      <c r="E60" s="36"/>
      <c r="F60" s="36"/>
      <c r="G60" s="36"/>
      <c r="H60" s="10"/>
    </row>
    <row r="61" spans="1:8" s="9" customFormat="1" x14ac:dyDescent="0.25">
      <c r="A61" s="15"/>
      <c r="B61" s="36"/>
      <c r="C61" s="36"/>
      <c r="D61" s="36"/>
      <c r="E61" s="36"/>
      <c r="F61" s="36"/>
      <c r="G61" s="36"/>
      <c r="H61" s="10"/>
    </row>
    <row r="62" spans="1:8" s="9" customFormat="1" x14ac:dyDescent="0.25">
      <c r="A62" s="15"/>
      <c r="B62" s="36"/>
      <c r="C62" s="36"/>
      <c r="D62" s="36"/>
      <c r="E62" s="36"/>
      <c r="F62" s="36"/>
      <c r="G62" s="36"/>
      <c r="H62" s="10"/>
    </row>
    <row r="63" spans="1:8" s="9" customFormat="1" x14ac:dyDescent="0.25">
      <c r="A63" s="15"/>
      <c r="B63" s="36"/>
      <c r="C63" s="36"/>
      <c r="D63" s="36"/>
      <c r="E63" s="36"/>
      <c r="F63" s="36"/>
      <c r="G63" s="36"/>
      <c r="H63" s="10"/>
    </row>
    <row r="64" spans="1:8" s="9" customFormat="1" x14ac:dyDescent="0.25">
      <c r="A64" s="15"/>
      <c r="B64" s="36"/>
      <c r="C64" s="36"/>
      <c r="D64" s="36"/>
      <c r="E64" s="36"/>
      <c r="F64" s="36"/>
      <c r="G64" s="36"/>
      <c r="H64" s="10"/>
    </row>
    <row r="65" spans="1:8" s="9" customFormat="1" x14ac:dyDescent="0.25">
      <c r="A65" s="15"/>
      <c r="B65" s="36"/>
      <c r="C65" s="36"/>
      <c r="D65" s="36"/>
      <c r="E65" s="36"/>
      <c r="F65" s="36"/>
      <c r="G65" s="36"/>
      <c r="H65" s="10"/>
    </row>
    <row r="66" spans="1:8" s="9" customFormat="1" x14ac:dyDescent="0.25">
      <c r="A66" s="15"/>
      <c r="B66" s="36"/>
      <c r="C66" s="36"/>
      <c r="D66" s="36"/>
      <c r="E66" s="36"/>
      <c r="F66" s="36"/>
      <c r="G66" s="36"/>
      <c r="H66" s="10"/>
    </row>
    <row r="67" spans="1:8" s="9" customFormat="1" x14ac:dyDescent="0.25">
      <c r="A67" s="15"/>
      <c r="B67" s="36"/>
      <c r="C67" s="36"/>
      <c r="D67" s="36"/>
      <c r="E67" s="36"/>
      <c r="F67" s="36"/>
      <c r="G67" s="36"/>
      <c r="H67" s="10"/>
    </row>
    <row r="68" spans="1:8" s="9" customFormat="1" x14ac:dyDescent="0.25">
      <c r="A68" s="15"/>
      <c r="B68" s="36"/>
      <c r="C68" s="36"/>
      <c r="D68" s="36"/>
      <c r="E68" s="36"/>
      <c r="F68" s="36"/>
      <c r="G68" s="36"/>
      <c r="H68" s="10"/>
    </row>
    <row r="69" spans="1:8" s="9" customFormat="1" x14ac:dyDescent="0.25">
      <c r="A69" s="15"/>
      <c r="B69" s="36"/>
      <c r="C69" s="36"/>
      <c r="D69" s="36"/>
      <c r="E69" s="36"/>
      <c r="F69" s="36"/>
      <c r="G69" s="36"/>
      <c r="H69" s="10"/>
    </row>
    <row r="70" spans="1:8" s="9" customFormat="1" x14ac:dyDescent="0.25">
      <c r="A70" s="15"/>
      <c r="B70" s="36"/>
      <c r="C70" s="36"/>
      <c r="D70" s="36"/>
      <c r="E70" s="36"/>
      <c r="F70" s="36"/>
      <c r="G70" s="36"/>
      <c r="H70" s="10"/>
    </row>
    <row r="71" spans="1:8" s="9" customFormat="1" x14ac:dyDescent="0.25">
      <c r="A71" s="15"/>
      <c r="B71" s="36"/>
      <c r="C71" s="36"/>
      <c r="D71" s="36"/>
      <c r="E71" s="36"/>
      <c r="F71" s="36"/>
      <c r="G71" s="36"/>
      <c r="H71" s="10"/>
    </row>
    <row r="72" spans="1:8" s="9" customFormat="1" x14ac:dyDescent="0.25">
      <c r="A72" s="15"/>
      <c r="B72" s="36"/>
      <c r="C72" s="36"/>
      <c r="D72" s="36"/>
      <c r="E72" s="36"/>
      <c r="F72" s="36"/>
      <c r="G72" s="36"/>
      <c r="H72" s="10"/>
    </row>
    <row r="73" spans="1:8" s="9" customFormat="1" x14ac:dyDescent="0.25">
      <c r="A73" s="15"/>
      <c r="B73" s="36"/>
      <c r="C73" s="36"/>
      <c r="D73" s="36"/>
      <c r="E73" s="36"/>
      <c r="F73" s="36"/>
      <c r="G73" s="36"/>
      <c r="H73" s="10"/>
    </row>
    <row r="74" spans="1:8" s="9" customFormat="1" x14ac:dyDescent="0.25">
      <c r="A74" s="15"/>
      <c r="B74" s="36"/>
      <c r="C74" s="36"/>
      <c r="D74" s="36"/>
      <c r="E74" s="36"/>
      <c r="F74" s="36"/>
      <c r="G74" s="36"/>
      <c r="H74" s="10"/>
    </row>
    <row r="75" spans="1:8" s="9" customFormat="1" x14ac:dyDescent="0.25">
      <c r="A75" s="15"/>
      <c r="B75" s="36"/>
      <c r="C75" s="36"/>
      <c r="D75" s="36"/>
      <c r="E75" s="36"/>
      <c r="F75" s="36"/>
      <c r="G75" s="36"/>
      <c r="H75" s="10"/>
    </row>
    <row r="76" spans="1:8" s="9" customFormat="1" x14ac:dyDescent="0.25">
      <c r="A76" s="15"/>
      <c r="B76" s="36"/>
      <c r="C76" s="36"/>
      <c r="D76" s="36"/>
      <c r="E76" s="36"/>
      <c r="F76" s="36"/>
      <c r="G76" s="36"/>
      <c r="H76" s="10"/>
    </row>
    <row r="77" spans="1:8" s="9" customFormat="1" x14ac:dyDescent="0.25">
      <c r="A77" s="15"/>
      <c r="B77" s="36"/>
      <c r="C77" s="36"/>
      <c r="D77" s="36"/>
      <c r="E77" s="36"/>
      <c r="F77" s="36"/>
      <c r="G77" s="36"/>
      <c r="H77" s="10"/>
    </row>
    <row r="78" spans="1:8" s="9" customFormat="1" x14ac:dyDescent="0.25">
      <c r="A78" s="15"/>
      <c r="B78" s="36"/>
      <c r="C78" s="36"/>
      <c r="D78" s="36"/>
      <c r="E78" s="36"/>
      <c r="F78" s="36"/>
      <c r="G78" s="36"/>
      <c r="H78" s="10"/>
    </row>
    <row r="79" spans="1:8" s="9" customFormat="1" x14ac:dyDescent="0.25">
      <c r="A79" s="15"/>
      <c r="B79" s="36"/>
      <c r="C79" s="36"/>
      <c r="D79" s="36"/>
      <c r="E79" s="36"/>
      <c r="F79" s="36"/>
      <c r="G79" s="36"/>
      <c r="H79" s="10"/>
    </row>
    <row r="80" spans="1:8" s="9" customFormat="1" x14ac:dyDescent="0.25">
      <c r="A80" s="15"/>
      <c r="B80" s="36"/>
      <c r="C80" s="36"/>
      <c r="D80" s="36"/>
      <c r="E80" s="36"/>
      <c r="F80" s="36"/>
      <c r="G80" s="36"/>
      <c r="H80" s="10"/>
    </row>
    <row r="81" spans="1:8" s="9" customFormat="1" x14ac:dyDescent="0.25">
      <c r="A81" s="15"/>
      <c r="B81" s="36"/>
      <c r="C81" s="36"/>
      <c r="D81" s="36"/>
      <c r="E81" s="36"/>
      <c r="F81" s="36"/>
      <c r="G81" s="36"/>
      <c r="H81" s="10"/>
    </row>
    <row r="82" spans="1:8" s="9" customFormat="1" x14ac:dyDescent="0.25">
      <c r="A82" s="15"/>
      <c r="B82" s="36"/>
      <c r="C82" s="36"/>
      <c r="D82" s="36"/>
      <c r="E82" s="36"/>
      <c r="F82" s="36"/>
      <c r="G82" s="36"/>
      <c r="H82" s="10"/>
    </row>
    <row r="83" spans="1:8" s="9" customFormat="1" x14ac:dyDescent="0.25">
      <c r="A83" s="15"/>
      <c r="B83" s="36"/>
      <c r="C83" s="36"/>
      <c r="D83" s="36"/>
      <c r="E83" s="36"/>
      <c r="F83" s="36"/>
      <c r="G83" s="36"/>
      <c r="H83" s="10"/>
    </row>
    <row r="84" spans="1:8" s="9" customFormat="1" x14ac:dyDescent="0.25">
      <c r="A84" s="15"/>
      <c r="B84" s="36"/>
      <c r="C84" s="36"/>
      <c r="D84" s="36"/>
      <c r="E84" s="36"/>
      <c r="F84" s="36"/>
      <c r="G84" s="36"/>
      <c r="H84" s="10"/>
    </row>
    <row r="85" spans="1:8" s="9" customFormat="1" x14ac:dyDescent="0.25">
      <c r="A85" s="15"/>
      <c r="B85" s="36"/>
      <c r="C85" s="36"/>
      <c r="D85" s="36"/>
      <c r="E85" s="36"/>
      <c r="F85" s="36"/>
      <c r="G85" s="36"/>
      <c r="H85" s="10"/>
    </row>
    <row r="86" spans="1:8" s="9" customFormat="1" x14ac:dyDescent="0.25">
      <c r="A86" s="15"/>
      <c r="B86" s="36"/>
      <c r="C86" s="36"/>
      <c r="D86" s="36"/>
      <c r="E86" s="36"/>
      <c r="F86" s="36"/>
      <c r="G86" s="36"/>
      <c r="H86" s="10"/>
    </row>
    <row r="87" spans="1:8" s="9" customFormat="1" x14ac:dyDescent="0.25">
      <c r="A87" s="15"/>
      <c r="B87" s="36"/>
      <c r="C87" s="36"/>
      <c r="D87" s="36"/>
      <c r="E87" s="36"/>
      <c r="F87" s="36"/>
      <c r="G87" s="36"/>
      <c r="H87" s="10"/>
    </row>
    <row r="88" spans="1:8" s="9" customFormat="1" x14ac:dyDescent="0.25">
      <c r="A88" s="15"/>
      <c r="B88" s="36"/>
      <c r="C88" s="36"/>
      <c r="D88" s="36"/>
      <c r="E88" s="36"/>
      <c r="F88" s="36"/>
      <c r="G88" s="36"/>
      <c r="H88" s="10"/>
    </row>
    <row r="89" spans="1:8" s="9" customFormat="1" x14ac:dyDescent="0.25">
      <c r="A89" s="15"/>
      <c r="B89" s="36"/>
      <c r="C89" s="36"/>
      <c r="D89" s="36"/>
      <c r="E89" s="36"/>
      <c r="F89" s="36"/>
      <c r="G89" s="36"/>
      <c r="H89" s="10"/>
    </row>
    <row r="90" spans="1:8" s="9" customFormat="1" x14ac:dyDescent="0.25">
      <c r="A90" s="15"/>
      <c r="B90" s="36"/>
      <c r="C90" s="36"/>
      <c r="D90" s="36"/>
      <c r="E90" s="36"/>
      <c r="F90" s="36"/>
      <c r="G90" s="36"/>
      <c r="H90" s="10"/>
    </row>
    <row r="91" spans="1:8" s="9" customFormat="1" x14ac:dyDescent="0.25">
      <c r="A91" s="15"/>
      <c r="B91" s="36"/>
      <c r="C91" s="36"/>
      <c r="D91" s="36"/>
      <c r="E91" s="36"/>
      <c r="F91" s="36"/>
      <c r="G91" s="36"/>
      <c r="H91" s="10"/>
    </row>
    <row r="92" spans="1:8" s="9" customFormat="1" x14ac:dyDescent="0.25">
      <c r="A92" s="15"/>
      <c r="B92" s="36"/>
      <c r="C92" s="36"/>
      <c r="D92" s="36"/>
      <c r="E92" s="36"/>
      <c r="F92" s="36"/>
      <c r="G92" s="36"/>
      <c r="H92" s="10"/>
    </row>
    <row r="93" spans="1:8" s="9" customFormat="1" x14ac:dyDescent="0.25">
      <c r="A93" s="15"/>
      <c r="B93" s="36"/>
      <c r="C93" s="36"/>
      <c r="D93" s="36"/>
      <c r="E93" s="36"/>
      <c r="F93" s="36"/>
      <c r="G93" s="36"/>
      <c r="H93" s="10"/>
    </row>
    <row r="94" spans="1:8" s="9" customFormat="1" x14ac:dyDescent="0.25">
      <c r="A94" s="15"/>
      <c r="B94" s="36"/>
      <c r="C94" s="36"/>
      <c r="D94" s="36"/>
      <c r="E94" s="36"/>
      <c r="F94" s="36"/>
      <c r="G94" s="36"/>
      <c r="H94" s="10"/>
    </row>
    <row r="95" spans="1:8" s="9" customFormat="1" x14ac:dyDescent="0.25">
      <c r="A95" s="15"/>
      <c r="B95" s="36"/>
      <c r="C95" s="36"/>
      <c r="D95" s="36"/>
      <c r="E95" s="36"/>
      <c r="F95" s="36"/>
      <c r="G95" s="36"/>
      <c r="H95" s="10"/>
    </row>
    <row r="96" spans="1:8" s="9" customFormat="1" x14ac:dyDescent="0.25">
      <c r="A96" s="15"/>
      <c r="B96" s="36"/>
      <c r="C96" s="36"/>
      <c r="D96" s="36"/>
      <c r="E96" s="36"/>
      <c r="F96" s="36"/>
      <c r="G96" s="36"/>
      <c r="H96" s="10"/>
    </row>
    <row r="97" spans="1:8" s="9" customFormat="1" x14ac:dyDescent="0.25">
      <c r="A97" s="15"/>
      <c r="B97" s="36"/>
      <c r="C97" s="36"/>
      <c r="D97" s="36"/>
      <c r="E97" s="36"/>
      <c r="F97" s="36"/>
      <c r="G97" s="36"/>
      <c r="H97" s="10"/>
    </row>
    <row r="98" spans="1:8" s="9" customFormat="1" x14ac:dyDescent="0.25">
      <c r="A98" s="15"/>
      <c r="B98" s="36"/>
      <c r="C98" s="36"/>
      <c r="D98" s="36"/>
      <c r="E98" s="36"/>
      <c r="F98" s="36"/>
      <c r="G98" s="36"/>
      <c r="H98" s="10"/>
    </row>
    <row r="99" spans="1:8" s="9" customFormat="1" x14ac:dyDescent="0.25">
      <c r="A99" s="15"/>
      <c r="B99" s="36"/>
      <c r="C99" s="36"/>
      <c r="D99" s="36"/>
      <c r="E99" s="36"/>
      <c r="F99" s="36"/>
      <c r="G99" s="36"/>
      <c r="H99" s="10"/>
    </row>
    <row r="100" spans="1:8" s="9" customFormat="1" x14ac:dyDescent="0.25">
      <c r="A100" s="15"/>
      <c r="B100" s="36"/>
      <c r="C100" s="36"/>
      <c r="D100" s="36"/>
      <c r="E100" s="36"/>
      <c r="F100" s="36"/>
      <c r="G100" s="36"/>
      <c r="H100" s="10"/>
    </row>
    <row r="101" spans="1:8" s="9" customFormat="1" x14ac:dyDescent="0.25">
      <c r="A101" s="15"/>
      <c r="B101" s="36"/>
      <c r="C101" s="36"/>
      <c r="D101" s="36"/>
      <c r="E101" s="36"/>
      <c r="F101" s="36"/>
      <c r="G101" s="36"/>
      <c r="H101" s="10"/>
    </row>
    <row r="102" spans="1:8" s="9" customFormat="1" x14ac:dyDescent="0.25">
      <c r="A102" s="15"/>
      <c r="B102" s="36"/>
      <c r="C102" s="36"/>
      <c r="D102" s="36"/>
      <c r="E102" s="36"/>
      <c r="F102" s="36"/>
      <c r="G102" s="36"/>
      <c r="H102" s="10"/>
    </row>
    <row r="103" spans="1:8" s="9" customFormat="1" x14ac:dyDescent="0.25">
      <c r="A103" s="15"/>
      <c r="B103" s="36"/>
      <c r="C103" s="36"/>
      <c r="D103" s="36"/>
      <c r="E103" s="36"/>
      <c r="F103" s="36"/>
      <c r="G103" s="36"/>
      <c r="H103" s="10"/>
    </row>
    <row r="104" spans="1:8" s="9" customFormat="1" x14ac:dyDescent="0.25">
      <c r="A104" s="15"/>
      <c r="B104" s="10"/>
      <c r="C104" s="10"/>
      <c r="D104" s="10"/>
      <c r="E104" s="10"/>
      <c r="F104" s="10"/>
      <c r="G104" s="10"/>
      <c r="H104" s="10"/>
    </row>
    <row r="105" spans="1:8" s="9" customFormat="1" x14ac:dyDescent="0.25">
      <c r="A105" s="15"/>
      <c r="B105" s="10"/>
      <c r="C105" s="10"/>
      <c r="D105" s="10"/>
      <c r="E105" s="10"/>
      <c r="F105" s="10"/>
      <c r="G105" s="10"/>
      <c r="H105" s="10"/>
    </row>
    <row r="106" spans="1:8" s="9" customFormat="1" x14ac:dyDescent="0.25">
      <c r="A106" s="15"/>
      <c r="B106" s="10"/>
      <c r="C106" s="10"/>
      <c r="D106" s="10"/>
      <c r="E106" s="10"/>
      <c r="F106" s="10"/>
      <c r="G106" s="10"/>
      <c r="H106" s="10"/>
    </row>
    <row r="107" spans="1:8" s="9" customFormat="1" x14ac:dyDescent="0.25">
      <c r="A107" s="15"/>
      <c r="B107" s="10"/>
      <c r="C107" s="10"/>
      <c r="D107" s="10"/>
      <c r="E107" s="10"/>
      <c r="F107" s="10"/>
      <c r="G107" s="10"/>
      <c r="H107" s="10"/>
    </row>
    <row r="108" spans="1:8" s="9" customFormat="1" x14ac:dyDescent="0.25">
      <c r="A108" s="15"/>
      <c r="B108" s="10"/>
      <c r="C108" s="10"/>
      <c r="D108" s="10"/>
      <c r="E108" s="10"/>
      <c r="F108" s="10"/>
      <c r="G108" s="10"/>
      <c r="H108" s="10"/>
    </row>
    <row r="109" spans="1:8" s="9" customFormat="1" x14ac:dyDescent="0.25">
      <c r="A109" s="15"/>
      <c r="B109" s="10"/>
      <c r="C109" s="10"/>
      <c r="D109" s="10"/>
      <c r="E109" s="10"/>
      <c r="F109" s="10"/>
      <c r="G109" s="10"/>
      <c r="H109" s="10"/>
    </row>
    <row r="110" spans="1:8" s="9" customFormat="1" x14ac:dyDescent="0.25">
      <c r="A110" s="15"/>
      <c r="B110" s="10"/>
      <c r="C110" s="10"/>
      <c r="D110" s="10"/>
      <c r="E110" s="10"/>
      <c r="F110" s="10"/>
      <c r="G110" s="10"/>
      <c r="H110" s="10"/>
    </row>
    <row r="111" spans="1:8" s="9" customFormat="1" x14ac:dyDescent="0.25">
      <c r="A111" s="15"/>
      <c r="B111" s="10"/>
      <c r="C111" s="10"/>
      <c r="D111" s="10"/>
      <c r="E111" s="10"/>
      <c r="F111" s="10"/>
      <c r="G111" s="10"/>
      <c r="H111" s="10"/>
    </row>
    <row r="112" spans="1:8" s="9" customFormat="1" x14ac:dyDescent="0.25">
      <c r="A112" s="15"/>
      <c r="B112" s="10"/>
      <c r="C112" s="10"/>
      <c r="D112" s="10"/>
      <c r="E112" s="10"/>
      <c r="F112" s="10"/>
      <c r="G112" s="10"/>
      <c r="H112" s="10"/>
    </row>
    <row r="113" spans="1:8" s="9" customFormat="1" x14ac:dyDescent="0.25">
      <c r="A113" s="15"/>
      <c r="B113" s="10"/>
      <c r="C113" s="10"/>
      <c r="D113" s="10"/>
      <c r="E113" s="10"/>
      <c r="F113" s="10"/>
      <c r="G113" s="10"/>
      <c r="H113" s="10"/>
    </row>
    <row r="114" spans="1:8" s="9" customFormat="1" x14ac:dyDescent="0.25">
      <c r="A114" s="15"/>
      <c r="B114" s="10"/>
      <c r="C114" s="10"/>
      <c r="D114" s="10"/>
      <c r="E114" s="10"/>
      <c r="F114" s="10"/>
      <c r="G114" s="10"/>
      <c r="H114" s="10"/>
    </row>
    <row r="115" spans="1:8" s="9" customFormat="1" x14ac:dyDescent="0.25">
      <c r="A115" s="15"/>
      <c r="B115" s="10"/>
      <c r="C115" s="10"/>
      <c r="D115" s="10"/>
      <c r="E115" s="10"/>
      <c r="F115" s="10"/>
      <c r="G115" s="10"/>
      <c r="H115" s="10"/>
    </row>
    <row r="116" spans="1:8" s="9" customFormat="1" x14ac:dyDescent="0.25">
      <c r="A116" s="15"/>
      <c r="B116" s="10"/>
      <c r="C116" s="10"/>
      <c r="D116" s="10"/>
      <c r="E116" s="10"/>
      <c r="F116" s="10"/>
      <c r="G116" s="10"/>
      <c r="H116" s="10"/>
    </row>
    <row r="117" spans="1:8" s="9" customFormat="1" x14ac:dyDescent="0.25">
      <c r="A117" s="15"/>
      <c r="B117" s="10"/>
      <c r="C117" s="10"/>
      <c r="D117" s="10"/>
      <c r="E117" s="10"/>
      <c r="F117" s="10"/>
      <c r="G117" s="10"/>
      <c r="H117" s="10"/>
    </row>
    <row r="118" spans="1:8" s="9" customFormat="1" x14ac:dyDescent="0.25">
      <c r="A118" s="15"/>
      <c r="B118" s="10"/>
      <c r="C118" s="10"/>
      <c r="D118" s="10"/>
      <c r="E118" s="10"/>
      <c r="F118" s="10"/>
      <c r="G118" s="10"/>
      <c r="H118" s="10"/>
    </row>
    <row r="119" spans="1:8" s="9" customFormat="1" x14ac:dyDescent="0.25">
      <c r="A119" s="15"/>
      <c r="B119" s="10"/>
      <c r="C119" s="10"/>
      <c r="D119" s="10"/>
      <c r="E119" s="10"/>
      <c r="F119" s="10"/>
      <c r="G119" s="10"/>
      <c r="H119" s="10"/>
    </row>
    <row r="120" spans="1:8" s="9" customFormat="1" x14ac:dyDescent="0.25">
      <c r="A120" s="15"/>
      <c r="B120" s="10"/>
      <c r="C120" s="10"/>
      <c r="D120" s="10"/>
      <c r="E120" s="10"/>
      <c r="F120" s="10"/>
      <c r="G120" s="10"/>
      <c r="H120" s="10"/>
    </row>
    <row r="121" spans="1:8" s="9" customFormat="1" x14ac:dyDescent="0.25">
      <c r="A121" s="15"/>
      <c r="B121" s="10"/>
      <c r="C121" s="10"/>
      <c r="D121" s="10"/>
      <c r="E121" s="10"/>
      <c r="F121" s="10"/>
      <c r="G121" s="10"/>
      <c r="H121" s="10"/>
    </row>
    <row r="122" spans="1:8" s="9" customFormat="1" x14ac:dyDescent="0.25">
      <c r="A122" s="15"/>
      <c r="B122" s="10"/>
      <c r="C122" s="10"/>
      <c r="D122" s="10"/>
      <c r="E122" s="10"/>
      <c r="F122" s="10"/>
      <c r="G122" s="10"/>
      <c r="H122" s="10"/>
    </row>
    <row r="123" spans="1:8" s="9" customFormat="1" x14ac:dyDescent="0.25">
      <c r="A123" s="15"/>
      <c r="B123" s="10"/>
      <c r="C123" s="10"/>
      <c r="D123" s="10"/>
      <c r="E123" s="10"/>
      <c r="F123" s="10"/>
      <c r="G123" s="10"/>
      <c r="H123" s="10"/>
    </row>
    <row r="124" spans="1:8" s="9" customFormat="1" x14ac:dyDescent="0.25">
      <c r="A124" s="15"/>
      <c r="B124" s="10"/>
      <c r="C124" s="10"/>
      <c r="D124" s="10"/>
      <c r="E124" s="10"/>
      <c r="F124" s="10"/>
      <c r="G124" s="10"/>
      <c r="H124" s="10"/>
    </row>
    <row r="125" spans="1:8" s="9" customFormat="1" x14ac:dyDescent="0.25">
      <c r="A125" s="15"/>
      <c r="B125" s="10"/>
      <c r="C125" s="10"/>
      <c r="D125" s="10"/>
      <c r="E125" s="10"/>
      <c r="F125" s="10"/>
      <c r="G125" s="10"/>
      <c r="H125" s="10"/>
    </row>
    <row r="126" spans="1:8" s="9" customFormat="1" x14ac:dyDescent="0.25">
      <c r="A126" s="15"/>
      <c r="B126" s="10"/>
      <c r="C126" s="10"/>
      <c r="D126" s="10"/>
      <c r="E126" s="10"/>
      <c r="F126" s="10"/>
      <c r="G126" s="10"/>
      <c r="H126" s="10"/>
    </row>
    <row r="127" spans="1:8" s="9" customFormat="1" x14ac:dyDescent="0.25">
      <c r="A127" s="15"/>
      <c r="B127" s="10"/>
      <c r="C127" s="10"/>
      <c r="D127" s="10"/>
      <c r="E127" s="10"/>
      <c r="F127" s="10"/>
      <c r="G127" s="10"/>
      <c r="H127" s="10"/>
    </row>
    <row r="128" spans="1:8" s="9" customFormat="1" x14ac:dyDescent="0.25">
      <c r="A128" s="15"/>
      <c r="B128" s="10"/>
      <c r="C128" s="10"/>
      <c r="D128" s="10"/>
      <c r="E128" s="10"/>
      <c r="F128" s="10"/>
      <c r="G128" s="10"/>
      <c r="H128" s="10"/>
    </row>
    <row r="129" spans="1:8" s="9" customFormat="1" x14ac:dyDescent="0.25">
      <c r="A129" s="15"/>
      <c r="B129" s="10"/>
      <c r="C129" s="10"/>
      <c r="D129" s="10"/>
      <c r="E129" s="10"/>
      <c r="F129" s="10"/>
      <c r="G129" s="10"/>
      <c r="H129" s="10"/>
    </row>
    <row r="130" spans="1:8" s="9" customFormat="1" x14ac:dyDescent="0.25">
      <c r="A130" s="15"/>
      <c r="B130" s="10"/>
      <c r="C130" s="10"/>
      <c r="D130" s="10"/>
      <c r="E130" s="10"/>
      <c r="F130" s="10"/>
      <c r="G130" s="10"/>
      <c r="H130" s="10"/>
    </row>
    <row r="131" spans="1:8" s="9" customFormat="1" x14ac:dyDescent="0.25">
      <c r="A131" s="15"/>
      <c r="B131" s="10"/>
      <c r="C131" s="10"/>
      <c r="D131" s="10"/>
      <c r="E131" s="10"/>
      <c r="F131" s="10"/>
      <c r="G131" s="10"/>
      <c r="H131" s="10"/>
    </row>
    <row r="132" spans="1:8" s="9" customFormat="1" x14ac:dyDescent="0.25">
      <c r="A132" s="15"/>
      <c r="B132" s="10"/>
      <c r="C132" s="10"/>
      <c r="D132" s="10"/>
      <c r="E132" s="10"/>
      <c r="F132" s="10"/>
      <c r="G132" s="10"/>
      <c r="H132" s="10"/>
    </row>
    <row r="133" spans="1:8" s="9" customFormat="1" x14ac:dyDescent="0.25">
      <c r="A133" s="15"/>
      <c r="B133" s="10"/>
      <c r="C133" s="10"/>
      <c r="D133" s="10"/>
      <c r="E133" s="10"/>
      <c r="F133" s="10"/>
      <c r="G133" s="10"/>
      <c r="H133" s="10"/>
    </row>
    <row r="134" spans="1:8" s="9" customFormat="1" x14ac:dyDescent="0.25">
      <c r="A134" s="15"/>
      <c r="B134" s="10"/>
      <c r="C134" s="10"/>
      <c r="D134" s="10"/>
      <c r="E134" s="10"/>
      <c r="F134" s="10"/>
      <c r="G134" s="10"/>
      <c r="H134" s="10"/>
    </row>
    <row r="135" spans="1:8" s="9" customFormat="1" x14ac:dyDescent="0.25">
      <c r="A135" s="15"/>
      <c r="B135" s="10"/>
      <c r="C135" s="10"/>
      <c r="D135" s="10"/>
      <c r="E135" s="10"/>
      <c r="F135" s="10"/>
      <c r="G135" s="10"/>
    </row>
    <row r="136" spans="1:8" s="9" customFormat="1" x14ac:dyDescent="0.25">
      <c r="A136" s="15"/>
      <c r="B136" s="10"/>
      <c r="C136" s="10"/>
      <c r="D136" s="10"/>
      <c r="E136" s="10"/>
      <c r="F136" s="10"/>
      <c r="G136" s="10"/>
    </row>
    <row r="137" spans="1:8" s="9" customFormat="1" x14ac:dyDescent="0.25">
      <c r="A137" s="15"/>
      <c r="B137" s="10"/>
      <c r="C137" s="10"/>
      <c r="D137" s="10"/>
      <c r="E137" s="10"/>
      <c r="F137" s="10"/>
      <c r="G137" s="10"/>
    </row>
    <row r="138" spans="1:8" s="9" customFormat="1" x14ac:dyDescent="0.25">
      <c r="A138" s="15"/>
      <c r="B138" s="10"/>
      <c r="C138" s="10"/>
      <c r="D138" s="10"/>
      <c r="E138" s="10"/>
      <c r="F138" s="10"/>
      <c r="G138" s="10"/>
    </row>
    <row r="139" spans="1:8" s="9" customFormat="1" x14ac:dyDescent="0.25">
      <c r="A139" s="15"/>
      <c r="B139" s="10"/>
      <c r="C139" s="10"/>
      <c r="D139" s="10"/>
      <c r="E139" s="10"/>
      <c r="F139" s="10"/>
      <c r="G139" s="10"/>
    </row>
    <row r="140" spans="1:8" s="9" customFormat="1" x14ac:dyDescent="0.25">
      <c r="A140" s="15"/>
      <c r="B140" s="10"/>
      <c r="C140" s="10"/>
      <c r="D140" s="10"/>
      <c r="E140" s="10"/>
      <c r="F140" s="10"/>
      <c r="G140" s="10"/>
    </row>
    <row r="141" spans="1:8" s="9" customFormat="1" x14ac:dyDescent="0.25">
      <c r="A141" s="15"/>
      <c r="B141" s="10"/>
      <c r="C141" s="10"/>
      <c r="D141" s="10"/>
      <c r="E141" s="10"/>
      <c r="F141" s="10"/>
      <c r="G141" s="10"/>
    </row>
    <row r="142" spans="1:8" s="9" customFormat="1" x14ac:dyDescent="0.25">
      <c r="A142" s="15"/>
      <c r="B142" s="10"/>
      <c r="C142" s="10"/>
      <c r="D142" s="10"/>
      <c r="E142" s="10"/>
      <c r="F142" s="10"/>
      <c r="G142" s="10"/>
    </row>
    <row r="143" spans="1:8" s="9" customFormat="1" x14ac:dyDescent="0.25">
      <c r="A143" s="15"/>
      <c r="B143" s="10"/>
      <c r="C143" s="10"/>
      <c r="D143" s="10"/>
      <c r="E143" s="10"/>
      <c r="F143" s="10"/>
      <c r="G143" s="10"/>
    </row>
    <row r="144" spans="1:8" s="9" customFormat="1" x14ac:dyDescent="0.25">
      <c r="A144" s="15"/>
      <c r="B144" s="10"/>
      <c r="C144" s="10"/>
      <c r="D144" s="10"/>
      <c r="E144" s="10"/>
      <c r="F144" s="10"/>
      <c r="G144" s="10"/>
    </row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</sheetData>
  <mergeCells count="2">
    <mergeCell ref="A19:G19"/>
    <mergeCell ref="A3:C3"/>
  </mergeCells>
  <pageMargins left="0.45" right="0.45" top="0.5" bottom="0.5" header="0" footer="0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2014-08-06T15:41:00Z</cp:lastPrinted>
  <dcterms:created xsi:type="dcterms:W3CDTF">2013-08-06T13:22:30Z</dcterms:created>
  <dcterms:modified xsi:type="dcterms:W3CDTF">2014-08-06T15:41:14Z</dcterms:modified>
</cp:coreProperties>
</file>